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FORMULÁRIO" sheetId="1" r:id="rId1"/>
    <sheet name="DADOS PARA CÁLCULO" sheetId="2" state="hidden" r:id="rId2"/>
  </sheets>
  <calcPr calcId="125725"/>
</workbook>
</file>

<file path=xl/calcChain.xml><?xml version="1.0" encoding="utf-8"?>
<calcChain xmlns="http://schemas.openxmlformats.org/spreadsheetml/2006/main">
  <c r="C12" i="2"/>
  <c r="E12"/>
  <c r="D12"/>
  <c r="E9"/>
  <c r="D9"/>
  <c r="C9"/>
  <c r="E6"/>
  <c r="D6"/>
  <c r="C6"/>
  <c r="E3"/>
  <c r="D3"/>
  <c r="C3"/>
  <c r="A14" l="1"/>
  <c r="E22" i="1" s="1"/>
</calcChain>
</file>

<file path=xl/sharedStrings.xml><?xml version="1.0" encoding="utf-8"?>
<sst xmlns="http://schemas.openxmlformats.org/spreadsheetml/2006/main" count="70" uniqueCount="29">
  <si>
    <t>Assiduidade</t>
  </si>
  <si>
    <t>Pontualidade</t>
  </si>
  <si>
    <t>Medidas disciplinares</t>
  </si>
  <si>
    <t>Nenhuma</t>
  </si>
  <si>
    <t>Indicador</t>
  </si>
  <si>
    <t>Ocorrência de faltas e/ou ausências injustificadas durante o ciclo avaliativo</t>
  </si>
  <si>
    <t>de 01 a 02</t>
  </si>
  <si>
    <t>de 03 a 05</t>
  </si>
  <si>
    <t>acima de 05</t>
  </si>
  <si>
    <t>Ocorrência de atraso ou saídas antecipadas durante o ciclo avaliativo</t>
  </si>
  <si>
    <t>nenhuma</t>
  </si>
  <si>
    <t>Ocorrências de advertências e/ou punições durante o cilco avaliativo</t>
  </si>
  <si>
    <t>META COMPORTAMENTO PESSOAL</t>
  </si>
  <si>
    <t>META DE DESENVOLVIMENTO PROFISSIONAL</t>
  </si>
  <si>
    <t>Desenvolvimento Profissional</t>
  </si>
  <si>
    <t>Participação em conferências, seminários, congressos, encontro, fóruns, oficinas e cursos de capatitação relacionados com as atividades de trabalho</t>
  </si>
  <si>
    <t>superior a 20h</t>
  </si>
  <si>
    <t>entre 16h e 20h</t>
  </si>
  <si>
    <t>entre 08h e 15h</t>
  </si>
  <si>
    <t>inferior a 08h</t>
  </si>
  <si>
    <t>META INSTITUCIONAL</t>
  </si>
  <si>
    <t>TOTAL</t>
  </si>
  <si>
    <t>NOTA FINAL</t>
  </si>
  <si>
    <t>IMPORTANTE: PREENCHER APENAS UMA RESPOSTA PARA CADA ITEM COM UM X</t>
  </si>
  <si>
    <t>NOME DO SERVIDOR:</t>
  </si>
  <si>
    <t>MATRÍCULA:</t>
  </si>
  <si>
    <t>Criar e estabelecer um Programa de Recursos Humanos</t>
  </si>
  <si>
    <t>FORMULÁRIO PARA CÁLCULO DO PLANO DE METAS DO SERVIDOR TÉCNICO ADMINISTRATIVO 2016</t>
  </si>
  <si>
    <t xml:space="preserve">LOTAÇÃO: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</si>
</sst>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0" fillId="0" borderId="5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Border="1" applyProtection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Alignment="1" applyProtection="1">
      <alignment horizontal="right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0" fillId="0" borderId="13" xfId="0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2"/>
  <sheetViews>
    <sheetView tabSelected="1" view="pageLayout" zoomScale="70" zoomScalePageLayoutView="70" workbookViewId="0">
      <selection activeCell="C8" sqref="C8"/>
    </sheetView>
  </sheetViews>
  <sheetFormatPr defaultRowHeight="15"/>
  <cols>
    <col min="1" max="1" width="28.140625" style="23" customWidth="1"/>
    <col min="2" max="2" width="46.5703125" style="20" customWidth="1"/>
    <col min="3" max="3" width="14" style="13" bestFit="1" customWidth="1"/>
    <col min="4" max="5" width="14.85546875" style="13" bestFit="1" customWidth="1"/>
    <col min="6" max="6" width="13" style="13" bestFit="1" customWidth="1"/>
    <col min="7" max="16384" width="9.140625" style="3"/>
  </cols>
  <sheetData>
    <row r="2" spans="1:6">
      <c r="A2" s="26" t="s">
        <v>27</v>
      </c>
      <c r="B2" s="26"/>
      <c r="C2" s="26"/>
      <c r="D2" s="26"/>
      <c r="E2" s="26"/>
      <c r="F2" s="26"/>
    </row>
    <row r="3" spans="1:6">
      <c r="A3" s="25"/>
      <c r="B3" s="44" t="s">
        <v>28</v>
      </c>
      <c r="C3" s="43"/>
      <c r="D3" s="43"/>
      <c r="E3" s="43"/>
      <c r="F3" s="43"/>
    </row>
    <row r="4" spans="1:6">
      <c r="A4" s="21" t="s">
        <v>24</v>
      </c>
      <c r="B4" s="27"/>
      <c r="C4" s="27"/>
      <c r="D4" s="17" t="s">
        <v>25</v>
      </c>
      <c r="E4" s="15"/>
      <c r="F4" s="18"/>
    </row>
    <row r="5" spans="1:6" ht="15.75" thickBot="1">
      <c r="A5" s="31" t="s">
        <v>23</v>
      </c>
      <c r="B5" s="31"/>
      <c r="C5" s="31"/>
      <c r="D5" s="31"/>
      <c r="E5" s="31"/>
      <c r="F5" s="31"/>
    </row>
    <row r="6" spans="1:6" s="19" customFormat="1" ht="27" customHeight="1" thickBot="1">
      <c r="A6" s="32" t="s">
        <v>12</v>
      </c>
      <c r="B6" s="33"/>
      <c r="C6" s="33"/>
      <c r="D6" s="33"/>
      <c r="E6" s="33"/>
      <c r="F6" s="34"/>
    </row>
    <row r="7" spans="1:6">
      <c r="A7" s="28" t="s">
        <v>0</v>
      </c>
      <c r="B7" s="4" t="s">
        <v>4</v>
      </c>
      <c r="C7" s="5" t="s">
        <v>3</v>
      </c>
      <c r="D7" s="5" t="s">
        <v>6</v>
      </c>
      <c r="E7" s="5" t="s">
        <v>7</v>
      </c>
      <c r="F7" s="6" t="s">
        <v>8</v>
      </c>
    </row>
    <row r="8" spans="1:6" ht="30.75" thickBot="1">
      <c r="A8" s="29"/>
      <c r="B8" s="7" t="s">
        <v>5</v>
      </c>
      <c r="C8" s="1"/>
      <c r="D8" s="1"/>
      <c r="E8" s="1"/>
      <c r="F8" s="2"/>
    </row>
    <row r="9" spans="1:6" ht="15.75" thickBot="1">
      <c r="A9" s="38"/>
      <c r="B9" s="39"/>
      <c r="C9" s="39"/>
      <c r="D9" s="39"/>
      <c r="E9" s="39"/>
      <c r="F9" s="40"/>
    </row>
    <row r="10" spans="1:6">
      <c r="A10" s="28" t="s">
        <v>1</v>
      </c>
      <c r="B10" s="4" t="s">
        <v>4</v>
      </c>
      <c r="C10" s="5" t="s">
        <v>10</v>
      </c>
      <c r="D10" s="5" t="s">
        <v>6</v>
      </c>
      <c r="E10" s="5" t="s">
        <v>7</v>
      </c>
      <c r="F10" s="6" t="s">
        <v>8</v>
      </c>
    </row>
    <row r="11" spans="1:6" ht="30.75" thickBot="1">
      <c r="A11" s="29"/>
      <c r="B11" s="7" t="s">
        <v>9</v>
      </c>
      <c r="C11" s="1"/>
      <c r="D11" s="1"/>
      <c r="E11" s="1"/>
      <c r="F11" s="2"/>
    </row>
    <row r="12" spans="1:6" ht="15.75" thickBot="1">
      <c r="A12" s="35"/>
      <c r="B12" s="36"/>
      <c r="C12" s="36"/>
      <c r="D12" s="36"/>
      <c r="E12" s="36"/>
      <c r="F12" s="37"/>
    </row>
    <row r="13" spans="1:6">
      <c r="A13" s="28" t="s">
        <v>2</v>
      </c>
      <c r="B13" s="4" t="s">
        <v>4</v>
      </c>
      <c r="C13" s="5" t="s">
        <v>10</v>
      </c>
      <c r="D13" s="5" t="s">
        <v>6</v>
      </c>
      <c r="E13" s="5" t="s">
        <v>7</v>
      </c>
      <c r="F13" s="6" t="s">
        <v>8</v>
      </c>
    </row>
    <row r="14" spans="1:6" ht="30.75" thickBot="1">
      <c r="A14" s="29"/>
      <c r="B14" s="7" t="s">
        <v>11</v>
      </c>
      <c r="C14" s="1"/>
      <c r="D14" s="1"/>
      <c r="E14" s="1"/>
      <c r="F14" s="2"/>
    </row>
    <row r="15" spans="1:6" ht="26.85" customHeight="1" thickBot="1">
      <c r="A15" s="32" t="s">
        <v>13</v>
      </c>
      <c r="B15" s="33"/>
      <c r="C15" s="33"/>
      <c r="D15" s="33"/>
      <c r="E15" s="33"/>
      <c r="F15" s="34"/>
    </row>
    <row r="16" spans="1:6">
      <c r="A16" s="28" t="s">
        <v>14</v>
      </c>
      <c r="B16" s="4" t="s">
        <v>4</v>
      </c>
      <c r="C16" s="5" t="s">
        <v>16</v>
      </c>
      <c r="D16" s="5" t="s">
        <v>17</v>
      </c>
      <c r="E16" s="5" t="s">
        <v>18</v>
      </c>
      <c r="F16" s="6" t="s">
        <v>19</v>
      </c>
    </row>
    <row r="17" spans="1:6" ht="60.75" thickBot="1">
      <c r="A17" s="29"/>
      <c r="B17" s="7" t="s">
        <v>15</v>
      </c>
      <c r="C17" s="1"/>
      <c r="D17" s="1"/>
      <c r="E17" s="1"/>
      <c r="F17" s="2"/>
    </row>
    <row r="18" spans="1:6" ht="26.85" customHeight="1" thickBot="1">
      <c r="A18" s="30" t="s">
        <v>20</v>
      </c>
      <c r="B18" s="30"/>
      <c r="C18" s="30"/>
      <c r="D18" s="30"/>
      <c r="E18" s="30"/>
      <c r="F18" s="30"/>
    </row>
    <row r="19" spans="1:6" ht="30.75" thickBot="1">
      <c r="A19" s="22" t="s">
        <v>4</v>
      </c>
      <c r="B19" s="12" t="s">
        <v>26</v>
      </c>
      <c r="C19" s="24">
        <v>3.5</v>
      </c>
    </row>
    <row r="22" spans="1:6">
      <c r="D22" s="16" t="s">
        <v>22</v>
      </c>
      <c r="E22" s="13">
        <f>SUM('DADOS PARA CÁLCULO'!A14+C19)</f>
        <v>3.5</v>
      </c>
    </row>
  </sheetData>
  <sheetProtection password="EE7D" sheet="1" objects="1" scenarios="1" selectLockedCells="1"/>
  <mergeCells count="13">
    <mergeCell ref="A18:F18"/>
    <mergeCell ref="A5:F5"/>
    <mergeCell ref="A15:F15"/>
    <mergeCell ref="A12:F12"/>
    <mergeCell ref="A6:F6"/>
    <mergeCell ref="A9:F9"/>
    <mergeCell ref="A16:A17"/>
    <mergeCell ref="A2:F2"/>
    <mergeCell ref="B4:C4"/>
    <mergeCell ref="A7:A8"/>
    <mergeCell ref="A10:A11"/>
    <mergeCell ref="A13:A14"/>
    <mergeCell ref="C3:F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4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topLeftCell="A7" workbookViewId="0">
      <selection activeCell="E12" sqref="E12"/>
    </sheetView>
  </sheetViews>
  <sheetFormatPr defaultRowHeight="15"/>
  <cols>
    <col min="1" max="1" width="28.140625" style="14" bestFit="1" customWidth="1"/>
    <col min="2" max="2" width="48.42578125" style="3" customWidth="1"/>
    <col min="3" max="3" width="14" style="3" bestFit="1" customWidth="1"/>
    <col min="4" max="5" width="14.85546875" style="3" bestFit="1" customWidth="1"/>
    <col min="6" max="6" width="13" style="3" bestFit="1" customWidth="1"/>
    <col min="7" max="16384" width="9.140625" style="3"/>
  </cols>
  <sheetData>
    <row r="1" spans="1:6" ht="15.75" thickBot="1">
      <c r="A1" s="32" t="s">
        <v>12</v>
      </c>
      <c r="B1" s="33"/>
      <c r="C1" s="33"/>
      <c r="D1" s="33"/>
      <c r="E1" s="33"/>
      <c r="F1" s="34"/>
    </row>
    <row r="2" spans="1:6" ht="20.25" customHeight="1">
      <c r="A2" s="41" t="s">
        <v>0</v>
      </c>
      <c r="B2" s="4" t="s">
        <v>4</v>
      </c>
      <c r="C2" s="5" t="s">
        <v>3</v>
      </c>
      <c r="D2" s="5" t="s">
        <v>6</v>
      </c>
      <c r="E2" s="5" t="s">
        <v>7</v>
      </c>
      <c r="F2" s="6" t="s">
        <v>8</v>
      </c>
    </row>
    <row r="3" spans="1:6" ht="39" customHeight="1" thickBot="1">
      <c r="A3" s="42"/>
      <c r="B3" s="7" t="s">
        <v>5</v>
      </c>
      <c r="C3" s="8">
        <f>IF(FORMULÁRIO!C8&gt;0,1.5,0)</f>
        <v>0</v>
      </c>
      <c r="D3" s="8">
        <f>IF(FORMULÁRIO!D8&gt;0,1,0)</f>
        <v>0</v>
      </c>
      <c r="E3" s="8">
        <f>IF(FORMULÁRIO!E8&gt;0,0.5,0)</f>
        <v>0</v>
      </c>
      <c r="F3" s="9"/>
    </row>
    <row r="4" spans="1:6" ht="15.75" thickBot="1">
      <c r="A4" s="38"/>
      <c r="B4" s="39"/>
      <c r="C4" s="39"/>
      <c r="D4" s="39"/>
      <c r="E4" s="39"/>
      <c r="F4" s="40"/>
    </row>
    <row r="5" spans="1:6" ht="22.5" customHeight="1">
      <c r="A5" s="41" t="s">
        <v>1</v>
      </c>
      <c r="B5" s="4" t="s">
        <v>4</v>
      </c>
      <c r="C5" s="5" t="s">
        <v>10</v>
      </c>
      <c r="D5" s="5" t="s">
        <v>6</v>
      </c>
      <c r="E5" s="5" t="s">
        <v>7</v>
      </c>
      <c r="F5" s="6" t="s">
        <v>8</v>
      </c>
    </row>
    <row r="6" spans="1:6" ht="48" customHeight="1" thickBot="1">
      <c r="A6" s="42"/>
      <c r="B6" s="7" t="s">
        <v>9</v>
      </c>
      <c r="C6" s="8">
        <f>IF(FORMULÁRIO!C11&gt;0,1.5,0)</f>
        <v>0</v>
      </c>
      <c r="D6" s="8">
        <f>IF(FORMULÁRIO!D11&gt;0,1,0)</f>
        <v>0</v>
      </c>
      <c r="E6" s="8">
        <f>IF(FORMULÁRIO!E11&gt;0,0.5,0)</f>
        <v>0</v>
      </c>
      <c r="F6" s="9"/>
    </row>
    <row r="7" spans="1:6" ht="15.75" thickBot="1">
      <c r="A7" s="35"/>
      <c r="B7" s="36"/>
      <c r="C7" s="36"/>
      <c r="D7" s="36"/>
      <c r="E7" s="36"/>
      <c r="F7" s="37"/>
    </row>
    <row r="8" spans="1:6">
      <c r="A8" s="41" t="s">
        <v>2</v>
      </c>
      <c r="B8" s="4" t="s">
        <v>4</v>
      </c>
      <c r="C8" s="5" t="s">
        <v>10</v>
      </c>
      <c r="D8" s="5" t="s">
        <v>6</v>
      </c>
      <c r="E8" s="5" t="s">
        <v>7</v>
      </c>
      <c r="F8" s="6" t="s">
        <v>8</v>
      </c>
    </row>
    <row r="9" spans="1:6" s="10" customFormat="1" ht="47.25" customHeight="1" thickBot="1">
      <c r="A9" s="42"/>
      <c r="B9" s="7" t="s">
        <v>11</v>
      </c>
      <c r="C9" s="8">
        <f>IF(FORMULÁRIO!C14&gt;0,1.5,0)</f>
        <v>0</v>
      </c>
      <c r="D9" s="8">
        <f>IF(FORMULÁRIO!D14&gt;0,1,0)</f>
        <v>0</v>
      </c>
      <c r="E9" s="8">
        <f>IF(FORMULÁRIO!E14&gt;0,0.5,0)</f>
        <v>0</v>
      </c>
      <c r="F9" s="9"/>
    </row>
    <row r="10" spans="1:6" s="10" customFormat="1" ht="15.75" thickBot="1">
      <c r="A10" s="32" t="s">
        <v>13</v>
      </c>
      <c r="B10" s="33"/>
      <c r="C10" s="33"/>
      <c r="D10" s="33"/>
      <c r="E10" s="33"/>
      <c r="F10" s="34"/>
    </row>
    <row r="11" spans="1:6">
      <c r="A11" s="41" t="s">
        <v>14</v>
      </c>
      <c r="B11" s="4" t="s">
        <v>4</v>
      </c>
      <c r="C11" s="5" t="s">
        <v>16</v>
      </c>
      <c r="D11" s="5" t="s">
        <v>17</v>
      </c>
      <c r="E11" s="5" t="s">
        <v>18</v>
      </c>
      <c r="F11" s="6" t="s">
        <v>19</v>
      </c>
    </row>
    <row r="12" spans="1:6" ht="60.75" customHeight="1" thickBot="1">
      <c r="A12" s="42"/>
      <c r="B12" s="11" t="s">
        <v>15</v>
      </c>
      <c r="C12" s="8">
        <f>IF(FORMULÁRIO!C17&gt;0,2,0)</f>
        <v>0</v>
      </c>
      <c r="D12" s="8">
        <f>IF(FORMULÁRIO!D17&gt;0,1,0)</f>
        <v>0</v>
      </c>
      <c r="E12" s="8">
        <f>IF(FORMULÁRIO!E17&gt;0,0.5,0)</f>
        <v>0</v>
      </c>
      <c r="F12" s="9"/>
    </row>
    <row r="13" spans="1:6">
      <c r="A13" s="30" t="s">
        <v>21</v>
      </c>
      <c r="B13" s="30"/>
      <c r="C13" s="30"/>
      <c r="D13" s="30"/>
      <c r="E13" s="30"/>
      <c r="F13" s="30"/>
    </row>
    <row r="14" spans="1:6">
      <c r="A14" s="14">
        <f>SUM(C3:F3,C6:F6,C9:F9,C12:F12)</f>
        <v>0</v>
      </c>
    </row>
  </sheetData>
  <mergeCells count="9">
    <mergeCell ref="A10:F10"/>
    <mergeCell ref="A11:A12"/>
    <mergeCell ref="A13:F13"/>
    <mergeCell ref="A1:F1"/>
    <mergeCell ref="A2:A3"/>
    <mergeCell ref="A4:F4"/>
    <mergeCell ref="A5:A6"/>
    <mergeCell ref="A7:F7"/>
    <mergeCell ref="A8:A9"/>
  </mergeCells>
  <pageMargins left="0.511811024" right="0.511811024" top="0.78740157499999996" bottom="0.78740157499999996" header="0.31496062000000002" footer="0.31496062000000002"/>
  <ignoredErrors>
    <ignoredError sqref="C3:E3 C6:E6 C9:E9 D12:E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FORMULÁRIO</vt:lpstr>
      <vt:lpstr>DADOS PARA CÁLCULO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02454372401</dc:creator>
  <cp:lastModifiedBy>63920131568</cp:lastModifiedBy>
  <cp:lastPrinted>2015-10-26T13:59:44Z</cp:lastPrinted>
  <dcterms:created xsi:type="dcterms:W3CDTF">2014-09-10T12:10:23Z</dcterms:created>
  <dcterms:modified xsi:type="dcterms:W3CDTF">2016-09-26T14:25:49Z</dcterms:modified>
</cp:coreProperties>
</file>