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U:\PRODEP\CADP - COORD. AVALIAÇÃO e DESENV\AD_MÉDICOS\2026\ATUALIZAR SITE - arquivos\"/>
    </mc:Choice>
  </mc:AlternateContent>
  <xr:revisionPtr revIDLastSave="0" documentId="13_ncr:1_{89D2F20F-CD75-40A1-806E-DFB8B0E9F5A5}" xr6:coauthVersionLast="47" xr6:coauthVersionMax="47" xr10:uidLastSave="{00000000-0000-0000-0000-000000000000}"/>
  <bookViews>
    <workbookView xWindow="3120" yWindow="795" windowWidth="21375" windowHeight="15405" xr2:uid="{00000000-000D-0000-FFFF-FFFF00000000}"/>
  </bookViews>
  <sheets>
    <sheet name="FORMULÁRIO" sheetId="1" r:id="rId1"/>
    <sheet name="CALCULO TOTAL" sheetId="4"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 l="1"/>
  <c r="D7" i="4"/>
  <c r="D10" i="4"/>
  <c r="E10" i="4" l="1"/>
  <c r="B18" i="4"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<sst xmlns="http://schemas.openxmlformats.org/spreadsheetml/2006/main" count="72" uniqueCount="47">
  <si>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</si>
  <si>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</si>
  <si>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</si>
  <si>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</si>
  <si>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</si>
  <si>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</si>
  <si>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</si>
  <si>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</si>
  <si>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</si>
  <si>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</si>
  <si>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</si>
  <si>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</si>
  <si>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</si>
  <si>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</si>
  <si>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</si>
  <si>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</si>
  <si>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</si>
  <si>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</si>
  <si>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</si>
  <si>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</si>
  <si>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</si>
  <si>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</si>
  <si>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</si>
  <si>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</si>
  <si>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</si>
  <si>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</si>
  <si>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</si>
  <si>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</si>
  <si>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</si>
  <si>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</si>
  <si>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</si>
  <si>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</si>
  <si>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</si>
  <si>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</si>
  <si>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</si>
  <si>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</si>
  <si>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</si>
  <si>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</si>
  <si>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</si>
  <si>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</si>
  <si>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</si>
  <si>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</si>
  <si>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</si>
  <si>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</si>
  <si>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</si>
  <si>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</si>
  <si>
    <t>PLANO DE METAS MÉDICOS DA UPE E MÉDICOS DO GRUPO SAÚDE PÚBLICA/2026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</si>
</sst>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78">
    <xf numFmtId="0" fontId="0" fillId="0" borderId="0" xfId="0"/>
    <xf numFmtId="0" fontId="0" fillId="0" borderId="5" xfId="0" applyBorder="1" applyAlignment="1" applyProtection="1">
      <alignment horizontal="center" vertical="center"/>
      <protection locked="0"/>
    </xf>
    <xf numFmtId="0" fontId="1" fillId="0" borderId="0" xfId="0" applyFont="1" applyAlignment="1">
      <alignment horizontal="right"/>
    </xf>
    <xf numFmtId="0" fontId="0" fillId="0" borderId="0" xfId="0" applyAlignment="1">
      <alignment vertical="center"/>
    </xf>
    <xf numFmtId="0" fontId="0" fillId="0" borderId="0" xfId="0" applyAlignment="1">
      <alignment vertical="center" wrapText="1"/>
    </xf>
    <xf numFmtId="0" fontId="1" fillId="0" borderId="0" xfId="0" applyFont="1" applyAlignment="1">
      <alignment wrapText="1"/>
    </xf>
    <xf numFmtId="0" fontId="1" fillId="0" borderId="0" xfId="0" applyFont="1" applyAlignment="1">
      <alignment horizontal="center" wrapText="1"/>
    </xf>
    <xf numFmtId="0" fontId="3"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pplyProtection="1">
      <alignment horizontal="center" vertical="center"/>
      <protection locked="0"/>
    </xf>
    <xf numFmtId="0" fontId="0" fillId="0" borderId="0" xfId="0" applyAlignment="1">
      <alignment horizontal="left" vertical="center" wrapText="1"/>
    </xf>
    <xf numFmtId="0" fontId="2" fillId="0" borderId="10"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right" vertical="center"/>
    </xf>
    <xf numFmtId="0" fontId="5" fillId="0" borderId="0" xfId="0" applyFont="1" applyAlignment="1">
      <alignment horizontal="left" wrapText="1"/>
    </xf>
    <xf numFmtId="0" fontId="4" fillId="0" borderId="9" xfId="0" applyFont="1" applyBorder="1" applyAlignment="1">
      <alignment vertical="top" wrapText="1"/>
    </xf>
    <xf numFmtId="0" fontId="4" fillId="0" borderId="4" xfId="0" applyFont="1" applyBorder="1" applyAlignment="1">
      <alignment vertical="top" wrapText="1"/>
    </xf>
    <xf numFmtId="0" fontId="1"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0" borderId="5" xfId="0" applyFont="1" applyBorder="1" applyAlignment="1">
      <alignment vertical="top" wrapText="1"/>
    </xf>
    <xf numFmtId="0" fontId="7" fillId="0" borderId="5" xfId="0" applyFont="1" applyBorder="1" applyAlignment="1">
      <alignment vertical="center" wrapText="1"/>
    </xf>
    <xf numFmtId="0" fontId="4" fillId="0" borderId="8" xfId="0" applyFont="1" applyBorder="1" applyAlignment="1">
      <alignment vertical="top" wrapText="1"/>
    </xf>
    <xf numFmtId="0" fontId="7" fillId="0" borderId="4" xfId="0" applyFont="1" applyBorder="1" applyAlignment="1">
      <alignment vertical="top" wrapText="1"/>
    </xf>
    <xf numFmtId="0" fontId="4" fillId="0" borderId="14" xfId="0" applyFont="1" applyBorder="1" applyAlignment="1">
      <alignment horizontal="left" vertical="top" wrapText="1"/>
    </xf>
    <xf numFmtId="0" fontId="1" fillId="0" borderId="0" xfId="0" applyFont="1" applyAlignment="1">
      <alignment horizontal="right" vertical="center" wrapText="1"/>
    </xf>
    <xf numFmtId="0" fontId="0" fillId="0" borderId="0" xfId="0"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Protection="1">
      <protection locked="0"/>
    </xf>
    <xf numFmtId="0" fontId="0" fillId="0" borderId="0" xfId="0" applyAlignment="1" applyProtection="1">
      <alignment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Border="1" applyAlignment="1">
      <alignment vertical="top" wrapText="1"/>
    </xf>
    <xf numFmtId="0" fontId="9" fillId="0" borderId="15" xfId="0" applyFont="1" applyBorder="1" applyAlignment="1">
      <alignment vertical="top" wrapText="1"/>
    </xf>
    <xf numFmtId="0" fontId="2" fillId="0" borderId="15" xfId="0" applyFont="1" applyBorder="1" applyAlignment="1">
      <alignment horizontal="center" vertical="center"/>
    </xf>
    <xf numFmtId="0" fontId="10" fillId="0" borderId="15" xfId="0" applyFont="1" applyBorder="1" applyAlignment="1">
      <alignment horizontal="left" vertical="top" wrapText="1"/>
    </xf>
    <xf numFmtId="0" fontId="13" fillId="0" borderId="0" xfId="0" applyFont="1" applyAlignment="1">
      <alignment horizontal="center" vertical="center" wrapText="1"/>
    </xf>
    <xf numFmtId="0" fontId="1" fillId="0" borderId="0" xfId="0" applyFont="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0" fillId="0" borderId="0" xfId="0" applyAlignment="1" applyProtection="1">
      <alignment horizontal="left" vertical="center"/>
      <protection locked="0"/>
    </xf>
    <xf numFmtId="0" fontId="18" fillId="0" borderId="13" xfId="0" applyFont="1" applyBorder="1" applyAlignment="1">
      <alignment horizontal="center" vertical="center"/>
    </xf>
    <xf numFmtId="0" fontId="12" fillId="0" borderId="0" xfId="0" applyFont="1" applyProtection="1">
      <protection locked="0"/>
    </xf>
    <xf numFmtId="0" fontId="16" fillId="0" borderId="23" xfId="0" applyFont="1" applyBorder="1" applyAlignment="1">
      <alignment vertical="center"/>
    </xf>
    <xf numFmtId="0" fontId="16" fillId="0" borderId="0" xfId="0" applyFont="1" applyAlignment="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21" fillId="0" borderId="24" xfId="0" applyFont="1" applyBorder="1" applyAlignment="1" applyProtection="1">
      <alignment horizontal="left" vertical="top" wrapText="1"/>
      <protection locked="0"/>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Alignment="1">
      <alignment horizontal="center"/>
    </xf>
    <xf numFmtId="0" fontId="20" fillId="7" borderId="15" xfId="2" applyFont="1" applyFill="1" applyBorder="1" applyAlignment="1" applyProtection="1">
      <alignment horizontal="center" vertical="center"/>
    </xf>
    <xf numFmtId="0" fontId="0" fillId="0" borderId="15" xfId="0" applyBorder="1" applyAlignment="1">
      <alignment horizontal="center"/>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lignment horizontal="center" vertical="center"/>
    </xf>
    <xf numFmtId="0" fontId="1" fillId="0" borderId="0" xfId="0" applyFont="1" applyAlignment="1">
      <alignment horizontal="center" vertical="center"/>
    </xf>
    <xf numFmtId="0" fontId="5" fillId="3" borderId="0" xfId="0" applyFont="1" applyFill="1" applyAlignment="1">
      <alignment horizontal="center" wrapText="1"/>
    </xf>
    <xf numFmtId="0" fontId="3" fillId="0" borderId="0" xfId="0" applyFont="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0" xfId="0" applyAlignment="1">
      <alignment horizontal="center"/>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tabSelected="1" view="pageLayout" workbookViewId="0">
      <selection activeCell="C7" sqref="C7"/>
    </sheetView>
  </sheetViews>
  <sheetFormatPr defaultRowHeight="15" x14ac:dyDescent="0.25"/>
  <cols>
    <col min="1" max="1" width="43.42578125" style="33" customWidth="1"/>
    <col min="2" max="2" width="52.28515625" style="34" customWidth="1"/>
    <col min="3" max="3" width="11.42578125" style="10" customWidth="1"/>
    <col min="4" max="4" width="13.140625" style="10" bestFit="1" customWidth="1"/>
    <col min="5" max="5" width="15.5703125" style="10" customWidth="1"/>
    <col min="6" max="16384" width="9.140625" style="31"/>
  </cols>
  <sheetData>
    <row r="1" spans="1:7" ht="15" customHeight="1" x14ac:dyDescent="0.25">
      <c r="A1" s="54" t="s">
        <v>46</v>
      </c>
      <c r="B1" s="55"/>
      <c r="C1" s="55"/>
      <c r="D1" s="55"/>
      <c r="E1" s="56"/>
    </row>
    <row r="2" spans="1:7" ht="20.25" customHeight="1" x14ac:dyDescent="0.25">
      <c r="A2" s="44" t="s">
        <v>5</v>
      </c>
      <c r="B2" s="45" t="s">
        <v>12</v>
      </c>
      <c r="C2" s="61"/>
      <c r="D2" s="61"/>
      <c r="E2" s="62"/>
    </row>
    <row r="3" spans="1:7" ht="23.25" customHeight="1" x14ac:dyDescent="0.25">
      <c r="A3" s="44" t="s">
        <v>39</v>
      </c>
      <c r="B3" s="45" t="s">
        <v>4</v>
      </c>
      <c r="C3" s="61"/>
      <c r="D3" s="61"/>
      <c r="E3" s="62"/>
    </row>
    <row r="4" spans="1:7" x14ac:dyDescent="0.25">
      <c r="A4" s="63" t="s">
        <v>26</v>
      </c>
      <c r="B4" s="63"/>
      <c r="C4" s="63"/>
      <c r="D4" s="63"/>
      <c r="E4" s="63"/>
    </row>
    <row r="5" spans="1:7" s="32" customFormat="1" ht="19.5" customHeight="1" x14ac:dyDescent="0.25">
      <c r="A5" s="64" t="s">
        <v>38</v>
      </c>
      <c r="B5" s="64"/>
      <c r="C5" s="64"/>
      <c r="D5" s="64"/>
      <c r="E5" s="64"/>
    </row>
    <row r="6" spans="1:7" x14ac:dyDescent="0.25">
      <c r="A6" s="51" t="s">
        <v>6</v>
      </c>
      <c r="B6" s="51" t="s">
        <v>1</v>
      </c>
      <c r="C6" s="52" t="s">
        <v>0</v>
      </c>
      <c r="D6" s="52" t="s">
        <v>33</v>
      </c>
      <c r="E6" s="52" t="s">
        <v>34</v>
      </c>
    </row>
    <row r="7" spans="1:7" ht="56.25" customHeight="1" x14ac:dyDescent="0.25">
      <c r="A7" s="37" t="s">
        <v>13</v>
      </c>
      <c r="B7" s="37" t="s">
        <v>36</v>
      </c>
      <c r="C7" s="35"/>
      <c r="D7" s="35"/>
      <c r="E7" s="35"/>
    </row>
    <row r="8" spans="1:7" ht="3.75" customHeight="1" x14ac:dyDescent="0.25">
      <c r="A8" s="65"/>
      <c r="B8" s="65"/>
      <c r="C8" s="65"/>
      <c r="D8" s="65"/>
      <c r="E8" s="65"/>
    </row>
    <row r="9" spans="1:7" x14ac:dyDescent="0.25">
      <c r="A9" s="51" t="s">
        <v>6</v>
      </c>
      <c r="B9" s="68" t="s">
        <v>1</v>
      </c>
      <c r="C9" s="69"/>
      <c r="D9" s="52" t="s">
        <v>0</v>
      </c>
      <c r="E9" s="52" t="s">
        <v>35</v>
      </c>
    </row>
    <row r="10" spans="1:7" ht="45.75" customHeight="1" x14ac:dyDescent="0.25">
      <c r="A10" s="37" t="s">
        <v>32</v>
      </c>
      <c r="B10" s="66" t="s">
        <v>31</v>
      </c>
      <c r="C10" s="67"/>
      <c r="D10" s="43"/>
      <c r="E10" s="35"/>
    </row>
    <row r="11" spans="1:7" ht="18.75" customHeight="1" x14ac:dyDescent="0.25">
      <c r="A11" s="60" t="s">
        <v>9</v>
      </c>
      <c r="B11" s="60"/>
      <c r="C11" s="60"/>
      <c r="D11" s="49"/>
      <c r="E11" s="49"/>
    </row>
    <row r="12" spans="1:7" ht="15" customHeight="1" x14ac:dyDescent="0.25">
      <c r="A12" s="51" t="s">
        <v>6</v>
      </c>
      <c r="B12" s="51" t="s">
        <v>1</v>
      </c>
      <c r="C12" s="52" t="s">
        <v>11</v>
      </c>
      <c r="D12" s="9"/>
      <c r="E12" s="9"/>
    </row>
    <row r="13" spans="1:7" ht="42" customHeight="1" x14ac:dyDescent="0.25">
      <c r="A13" s="36" t="s">
        <v>19</v>
      </c>
      <c r="B13" s="37" t="s">
        <v>20</v>
      </c>
      <c r="C13" s="38">
        <v>1</v>
      </c>
      <c r="D13" s="8"/>
      <c r="E13" s="8"/>
    </row>
    <row r="14" spans="1:7" ht="19.5" customHeight="1" x14ac:dyDescent="0.25">
      <c r="A14" s="60" t="s">
        <v>10</v>
      </c>
      <c r="B14" s="60"/>
      <c r="C14" s="60"/>
      <c r="D14" s="50"/>
      <c r="E14" s="50"/>
      <c r="G14" s="48"/>
    </row>
    <row r="15" spans="1:7" x14ac:dyDescent="0.25">
      <c r="A15" s="51" t="s">
        <v>24</v>
      </c>
      <c r="B15" s="51" t="s">
        <v>23</v>
      </c>
      <c r="C15" s="52" t="s">
        <v>11</v>
      </c>
      <c r="D15" s="8"/>
      <c r="E15" s="8"/>
    </row>
    <row r="16" spans="1:7" ht="72" customHeight="1" x14ac:dyDescent="0.25">
      <c r="A16" s="39" t="s">
        <v>40</v>
      </c>
      <c r="B16" s="36" t="s">
        <v>41</v>
      </c>
      <c r="C16" s="38">
        <v>5</v>
      </c>
      <c r="D16" s="8"/>
      <c r="E16" s="8"/>
    </row>
    <row r="17" spans="1:5" ht="7.5" customHeight="1" thickBot="1" x14ac:dyDescent="0.3">
      <c r="A17" s="6"/>
      <c r="B17" s="11"/>
      <c r="C17" s="8"/>
      <c r="D17" s="7"/>
      <c r="E17" s="8"/>
    </row>
    <row r="18" spans="1:5" ht="18" customHeight="1" thickBot="1" x14ac:dyDescent="0.3">
      <c r="A18" s="57" t="s">
        <v>44</v>
      </c>
      <c r="B18" s="58"/>
      <c r="C18" s="58"/>
      <c r="D18" s="59"/>
      <c r="E18" s="47">
        <f>SUM(FORMULÁRIO!C13+C16+'CALCULO TOTAL'!B18)</f>
        <v>6</v>
      </c>
    </row>
    <row r="19" spans="1:5" ht="15" customHeight="1" x14ac:dyDescent="0.25">
      <c r="A19" s="53" t="s">
        <v>45</v>
      </c>
      <c r="B19" s="53"/>
      <c r="C19" s="8"/>
      <c r="D19" s="8"/>
      <c r="E19" s="8"/>
    </row>
    <row r="21" spans="1:5" x14ac:dyDescent="0.25">
      <c r="A21" s="41" t="s">
        <v>27</v>
      </c>
      <c r="B21" s="42" t="s">
        <v>28</v>
      </c>
      <c r="C21" s="46" t="s">
        <v>37</v>
      </c>
    </row>
    <row r="22" spans="1:5" ht="14.25" customHeight="1" x14ac:dyDescent="0.25">
      <c r="A22" s="40" t="s">
        <v>42</v>
      </c>
      <c r="B22" s="40" t="s">
        <v>43</v>
      </c>
    </row>
  </sheetData>
  <sheetProtection algorithmName="SHA-512" hashValue="XZlxwrx1kus7fKCgcjiczQfu/rX3YnUsxBTwvYcmjy5iTY1Lb5vUM9tiru6wAoXuRF8aSFKEtnSuYlv4rBDH/Q==" saltValue="eXoswgStApkNKnmnz2JMiA==" spinCount="100000"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&amp;L&amp;"-,Negrito"&amp;10&amp;K03-017UNIVERSIDADE DE PERNAMBUCOPRÓ-REITORIA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view="pageLayout" topLeftCell="A4" zoomScale="80" zoomScalePageLayoutView="80" workbookViewId="0">
      <selection activeCell="D13" sqref="D13"/>
    </sheetView>
  </sheetViews>
  <sheetFormatPr defaultRowHeight="15" x14ac:dyDescent="0.25"/>
  <cols>
    <col min="1" max="1" width="43.42578125" style="5" customWidth="1"/>
    <col min="2" max="2" width="58.7109375" style="4" customWidth="1"/>
    <col min="3" max="3" width="10.7109375" style="8" customWidth="1"/>
    <col min="4" max="4" width="10.28515625" style="8" customWidth="1"/>
    <col min="5" max="5" width="11.28515625" style="8" customWidth="1"/>
  </cols>
  <sheetData>
    <row r="1" spans="1:5" x14ac:dyDescent="0.25">
      <c r="A1" s="72" t="s">
        <v>8</v>
      </c>
      <c r="B1" s="72"/>
      <c r="C1" s="72"/>
      <c r="D1" s="72"/>
      <c r="E1" s="72"/>
    </row>
    <row r="2" spans="1:5" ht="13.5" customHeight="1" x14ac:dyDescent="0.25">
      <c r="A2" s="13" t="s">
        <v>5</v>
      </c>
      <c r="B2" s="14" t="s">
        <v>12</v>
      </c>
      <c r="C2" s="73"/>
      <c r="D2" s="73"/>
      <c r="E2" s="73"/>
    </row>
    <row r="3" spans="1:5" ht="15" customHeight="1" x14ac:dyDescent="0.25">
      <c r="A3" s="15" t="s">
        <v>3</v>
      </c>
      <c r="B3" s="14" t="s">
        <v>4</v>
      </c>
      <c r="C3" s="73"/>
      <c r="D3" s="73"/>
      <c r="E3" s="73"/>
    </row>
    <row r="4" spans="1:5" ht="15.75" thickBot="1" x14ac:dyDescent="0.3">
      <c r="A4" s="63" t="s">
        <v>2</v>
      </c>
      <c r="B4" s="63"/>
      <c r="C4" s="63"/>
      <c r="D4" s="63"/>
      <c r="E4" s="63"/>
    </row>
    <row r="5" spans="1:5" s="3" customFormat="1" ht="19.5" customHeight="1" thickBot="1" x14ac:dyDescent="0.3">
      <c r="A5" s="74" t="s">
        <v>7</v>
      </c>
      <c r="B5" s="75"/>
      <c r="C5" s="75"/>
      <c r="D5" s="75"/>
      <c r="E5" s="76"/>
    </row>
    <row r="6" spans="1:5" ht="15.75" thickBot="1" x14ac:dyDescent="0.3">
      <c r="A6" s="18" t="s">
        <v>6</v>
      </c>
      <c r="B6" s="19" t="s">
        <v>1</v>
      </c>
      <c r="C6" s="20" t="s">
        <v>0</v>
      </c>
      <c r="D6" s="20" t="s">
        <v>17</v>
      </c>
      <c r="E6" s="21" t="s">
        <v>18</v>
      </c>
    </row>
    <row r="7" spans="1:5" ht="56.25" customHeight="1" thickBot="1" x14ac:dyDescent="0.3">
      <c r="A7" s="24" t="s">
        <v>13</v>
      </c>
      <c r="B7" s="16" t="s">
        <v>14</v>
      </c>
      <c r="C7" s="1"/>
      <c r="D7" s="29">
        <f>IF(FORMULÁRIO!D7&gt;0,1,0)</f>
        <v>0</v>
      </c>
      <c r="E7" s="29">
        <f>IF(FORMULÁRIO!E7&gt;0,2,0)</f>
        <v>0</v>
      </c>
    </row>
    <row r="8" spans="1:5" ht="6" customHeight="1" thickBot="1" x14ac:dyDescent="0.3">
      <c r="A8" s="77"/>
      <c r="B8" s="77"/>
      <c r="C8" s="77"/>
      <c r="D8" s="77"/>
      <c r="E8" s="77"/>
    </row>
    <row r="9" spans="1:5" x14ac:dyDescent="0.25">
      <c r="A9" s="18" t="s">
        <v>6</v>
      </c>
      <c r="B9" s="19" t="s">
        <v>1</v>
      </c>
      <c r="C9" s="20"/>
      <c r="D9" s="20" t="s">
        <v>29</v>
      </c>
      <c r="E9" s="21" t="s">
        <v>30</v>
      </c>
    </row>
    <row r="10" spans="1:5" ht="45.75" customHeight="1" thickBot="1" x14ac:dyDescent="0.3">
      <c r="A10" s="17" t="s">
        <v>15</v>
      </c>
      <c r="B10" s="22" t="s">
        <v>16</v>
      </c>
      <c r="C10" s="1"/>
      <c r="D10" s="30">
        <f>IF(FORMULÁRIO!D10=0,0,0)</f>
        <v>0</v>
      </c>
      <c r="E10" s="30">
        <f>IF(FORMULÁRIO!E10&gt;0,2,0)</f>
        <v>0</v>
      </c>
    </row>
    <row r="11" spans="1:5" ht="18.75" customHeight="1" thickBot="1" x14ac:dyDescent="0.3">
      <c r="A11" s="70" t="s">
        <v>9</v>
      </c>
      <c r="B11" s="70"/>
      <c r="C11" s="70"/>
      <c r="D11" s="70"/>
      <c r="E11" s="70"/>
    </row>
    <row r="12" spans="1:5" ht="15" customHeight="1" x14ac:dyDescent="0.25">
      <c r="A12" s="18" t="s">
        <v>6</v>
      </c>
      <c r="B12" s="19" t="s">
        <v>1</v>
      </c>
      <c r="C12" s="21" t="s">
        <v>11</v>
      </c>
      <c r="D12" s="9"/>
      <c r="E12" s="9"/>
    </row>
    <row r="13" spans="1:5" ht="42" customHeight="1" thickBot="1" x14ac:dyDescent="0.3">
      <c r="A13" s="25" t="s">
        <v>19</v>
      </c>
      <c r="B13" s="22" t="s">
        <v>20</v>
      </c>
      <c r="C13" s="12"/>
      <c r="D13" s="10"/>
      <c r="E13" s="10"/>
    </row>
    <row r="14" spans="1:5" ht="19.5" customHeight="1" thickBot="1" x14ac:dyDescent="0.3">
      <c r="A14" s="71" t="s">
        <v>10</v>
      </c>
      <c r="B14" s="71"/>
      <c r="C14" s="71"/>
      <c r="D14" s="71"/>
      <c r="E14" s="71"/>
    </row>
    <row r="15" spans="1:5" x14ac:dyDescent="0.25">
      <c r="A15" s="18" t="s">
        <v>24</v>
      </c>
      <c r="B15" s="19" t="s">
        <v>23</v>
      </c>
      <c r="C15" s="21" t="s">
        <v>11</v>
      </c>
    </row>
    <row r="16" spans="1:5" ht="58.5" customHeight="1" thickBot="1" x14ac:dyDescent="0.3">
      <c r="A16" s="26" t="s">
        <v>21</v>
      </c>
      <c r="B16" s="23" t="s">
        <v>22</v>
      </c>
      <c r="C16" s="12"/>
    </row>
    <row r="17" spans="1:4" ht="7.5" customHeight="1" x14ac:dyDescent="0.25">
      <c r="A17" s="6"/>
      <c r="B17" s="11"/>
      <c r="D17" s="7"/>
    </row>
    <row r="18" spans="1:4" ht="14.25" customHeight="1" x14ac:dyDescent="0.25">
      <c r="A18" s="27" t="s">
        <v>25</v>
      </c>
      <c r="B18" s="28">
        <f>SUM(D7:E7,D10:E10)</f>
        <v>0</v>
      </c>
      <c r="D18" s="2"/>
    </row>
  </sheetData>
  <sheetProtection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Fernando Lemos Amazonas</cp:lastModifiedBy>
  <cp:lastPrinted>2018-02-01T10:28:19Z</cp:lastPrinted>
  <dcterms:created xsi:type="dcterms:W3CDTF">2014-09-10T12:10:23Z</dcterms:created>
  <dcterms:modified xsi:type="dcterms:W3CDTF">2026-06-10T12:58:07Z</dcterms:modified>
</cp:coreProperties>
</file>