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760"/>
  </bookViews>
  <sheets>
    <sheet name="FORMULÁRIO" sheetId="1" r:id="rId1"/>
    <sheet name="CALCULO TOTAL" sheetId="4" state="hidden" r:id="rId2"/>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4"/>
  <c r="D7"/>
  <c r="D10"/>
  <c r="E10" l="1"/>
  <c r="B18"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<sst xmlns="http://schemas.openxmlformats.org/spreadsheetml/2006/main" count="72" uniqueCount="47">
  <si>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</si>
  <si>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</si>
  <si>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</si>
  <si>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</si>
  <si>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</si>
  <si>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</si>
  <si>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</si>
  <si>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</si>
  <si>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</si>
  <si>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</si>
  <si>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</si>
  <si>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</si>
  <si>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</si>
  <si>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</si>
  <si>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</si>
  <si>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</si>
  <si>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</si>
  <si>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</si>
  <si>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</si>
  <si>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</si>
  <si>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</si>
  <si>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</si>
  <si>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</si>
  <si>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</si>
  <si>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</si>
  <si>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</si>
  <si>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</si>
  <si>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</si>
  <si>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</si>
  <si>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</si>
  <si>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</si>
  <si>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</si>
  <si>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</si>
  <si>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</si>
  <si>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</si>
  <si>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</si>
  <si>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</si>
  <si>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</si>
  <si>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</si>
  <si>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</si>
  <si>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</si>
  <si>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</si>
  <si>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</si>
  <si>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</si>
  <si>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</si>
  <si>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</si>
  <si>
    <t>PLANO DE METAS MÉDICOS DA UPE E MÉDICOS DO GRUPO SAÚDE PÚBLICA/2023</t>
  </si>
</sst>
</file>

<file path=xl/styles.xml><?xml version="1.0" encoding="utf-8"?>
<styleSheet xmlns="http://schemas.openxmlformats.org/spreadsheetml/2006/main">
  <fonts count="22">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86">
    <xf numFmtId="0" fontId="0" fillId="0" borderId="0" xfId="0"/>
    <xf numFmtId="0" fontId="0" fillId="0" borderId="5" xfId="0" applyBorder="1" applyAlignment="1" applyProtection="1">
      <alignment horizontal="center" vertical="center"/>
      <protection locked="0"/>
    </xf>
    <xf numFmtId="0" fontId="0" fillId="0" borderId="0" xfId="0" applyProtection="1"/>
    <xf numFmtId="0" fontId="0" fillId="0" borderId="0" xfId="0" applyBorder="1" applyProtection="1"/>
    <xf numFmtId="0" fontId="1"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vertical="center" wrapText="1"/>
    </xf>
    <xf numFmtId="0" fontId="1" fillId="0" borderId="0" xfId="0" applyFont="1" applyAlignment="1" applyProtection="1">
      <alignment wrapText="1"/>
    </xf>
    <xf numFmtId="0" fontId="1" fillId="0" borderId="0" xfId="0" applyFont="1" applyBorder="1" applyAlignment="1" applyProtection="1">
      <alignment horizontal="center" wrapText="1"/>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2"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horizontal="left"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1"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5" xfId="0" applyFont="1" applyFill="1" applyBorder="1" applyAlignment="1">
      <alignment vertical="top" wrapText="1"/>
    </xf>
    <xf numFmtId="0" fontId="7" fillId="0" borderId="5" xfId="0" applyFont="1" applyBorder="1" applyAlignment="1" applyProtection="1">
      <alignment vertical="center" wrapText="1"/>
    </xf>
    <xf numFmtId="0" fontId="4" fillId="0" borderId="8" xfId="0" applyFont="1" applyFill="1" applyBorder="1" applyAlignment="1">
      <alignment vertical="top" wrapText="1"/>
    </xf>
    <xf numFmtId="0" fontId="7" fillId="0" borderId="4" xfId="0" applyFont="1" applyFill="1" applyBorder="1" applyAlignment="1">
      <alignment vertical="top" wrapText="1"/>
    </xf>
    <xf numFmtId="0" fontId="4" fillId="0" borderId="14" xfId="0" applyFont="1" applyFill="1" applyBorder="1" applyAlignment="1">
      <alignment horizontal="left" vertical="top" wrapText="1"/>
    </xf>
    <xf numFmtId="0" fontId="1" fillId="0" borderId="0" xfId="0" applyFont="1" applyAlignment="1" applyProtection="1">
      <alignment horizontal="right" vertical="center" wrapText="1"/>
    </xf>
    <xf numFmtId="0" fontId="0" fillId="0" borderId="0" xfId="0"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Fill="1" applyBorder="1" applyAlignment="1" applyProtection="1">
      <alignment vertical="top" wrapText="1"/>
    </xf>
    <xf numFmtId="0" fontId="9" fillId="0" borderId="15" xfId="0" applyFont="1" applyFill="1" applyBorder="1" applyAlignment="1" applyProtection="1">
      <alignment vertical="top" wrapText="1"/>
    </xf>
    <xf numFmtId="0" fontId="2" fillId="0" borderId="15" xfId="0" applyFont="1" applyBorder="1" applyAlignment="1" applyProtection="1">
      <alignment horizontal="center" vertical="center"/>
    </xf>
    <xf numFmtId="0" fontId="10" fillId="0" borderId="15" xfId="0" applyFont="1" applyFill="1" applyBorder="1" applyAlignment="1" applyProtection="1">
      <alignment horizontal="left" vertical="top" wrapText="1"/>
    </xf>
    <xf numFmtId="0" fontId="13" fillId="0" borderId="0" xfId="0" applyFont="1" applyAlignment="1" applyProtection="1">
      <alignment horizontal="center" vertical="center" wrapText="1"/>
    </xf>
    <xf numFmtId="0" fontId="1" fillId="0" borderId="0" xfId="0" applyFont="1" applyBorder="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11" fillId="0" borderId="15" xfId="0" applyFont="1" applyBorder="1" applyAlignment="1" applyProtection="1">
      <alignment vertical="top" wrapText="1"/>
    </xf>
    <xf numFmtId="0" fontId="0" fillId="0" borderId="0" xfId="0" applyAlignment="1" applyProtection="1">
      <alignment horizontal="left" vertical="center"/>
      <protection locked="0"/>
    </xf>
    <xf numFmtId="0" fontId="18" fillId="0" borderId="13" xfId="0" applyFont="1" applyBorder="1" applyAlignment="1" applyProtection="1">
      <alignment horizontal="center" vertical="center"/>
    </xf>
    <xf numFmtId="0" fontId="12" fillId="0" borderId="0" xfId="0" applyFont="1" applyProtection="1">
      <protection locked="0"/>
    </xf>
    <xf numFmtId="0" fontId="16" fillId="0" borderId="23" xfId="0" applyFont="1" applyBorder="1" applyAlignment="1" applyProtection="1">
      <alignment vertical="center"/>
    </xf>
    <xf numFmtId="0" fontId="16" fillId="0" borderId="0" xfId="0" applyFont="1" applyBorder="1" applyAlignment="1" applyProtection="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21" fillId="0" borderId="24" xfId="0" applyFont="1" applyBorder="1" applyAlignment="1" applyProtection="1">
      <alignment horizontal="left" vertical="top" wrapText="1"/>
      <protection locked="0"/>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20" fillId="7" borderId="15" xfId="2" applyFont="1" applyFill="1" applyBorder="1" applyAlignment="1" applyProtection="1">
      <alignment horizontal="center" vertical="center"/>
    </xf>
    <xf numFmtId="0" fontId="0" fillId="0" borderId="15" xfId="0" applyBorder="1" applyAlignment="1" applyProtection="1">
      <alignment horizontal="center"/>
    </xf>
    <xf numFmtId="0" fontId="9" fillId="0" borderId="17"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5" fillId="3" borderId="0" xfId="0" applyFont="1" applyFill="1" applyAlignment="1" applyProtection="1">
      <alignment horizontal="center" wrapText="1"/>
    </xf>
    <xf numFmtId="0" fontId="3" fillId="0" borderId="0" xfId="0" applyFont="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0" fillId="0" borderId="0" xfId="0" applyBorder="1" applyAlignment="1" applyProtection="1">
      <alignment horizontal="center"/>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2"/>
  <sheetViews>
    <sheetView showGridLines="0" tabSelected="1" view="pageLayout" workbookViewId="0">
      <selection activeCell="E10" sqref="E10"/>
    </sheetView>
  </sheetViews>
  <sheetFormatPr defaultRowHeight="15"/>
  <cols>
    <col min="1" max="1" width="43.42578125" style="40" customWidth="1"/>
    <col min="2" max="2" width="52.28515625" style="41" customWidth="1"/>
    <col min="3" max="3" width="11.42578125" style="39" customWidth="1"/>
    <col min="4" max="4" width="13.140625" style="39" bestFit="1" customWidth="1"/>
    <col min="5" max="5" width="15.5703125" style="39" customWidth="1"/>
    <col min="6" max="16384" width="9.140625" style="36"/>
  </cols>
  <sheetData>
    <row r="1" spans="1:7" ht="15" customHeight="1">
      <c r="A1" s="62" t="s">
        <v>46</v>
      </c>
      <c r="B1" s="63"/>
      <c r="C1" s="63"/>
      <c r="D1" s="63"/>
      <c r="E1" s="64"/>
    </row>
    <row r="2" spans="1:7" ht="20.25" customHeight="1">
      <c r="A2" s="51" t="s">
        <v>5</v>
      </c>
      <c r="B2" s="52" t="s">
        <v>12</v>
      </c>
      <c r="C2" s="69"/>
      <c r="D2" s="69"/>
      <c r="E2" s="70"/>
    </row>
    <row r="3" spans="1:7" ht="23.25" customHeight="1">
      <c r="A3" s="51" t="s">
        <v>39</v>
      </c>
      <c r="B3" s="52" t="s">
        <v>4</v>
      </c>
      <c r="C3" s="69"/>
      <c r="D3" s="69"/>
      <c r="E3" s="70"/>
    </row>
    <row r="4" spans="1:7">
      <c r="A4" s="71" t="s">
        <v>26</v>
      </c>
      <c r="B4" s="71"/>
      <c r="C4" s="71"/>
      <c r="D4" s="71"/>
      <c r="E4" s="71"/>
    </row>
    <row r="5" spans="1:7" s="37" customFormat="1" ht="19.5" customHeight="1">
      <c r="A5" s="72" t="s">
        <v>38</v>
      </c>
      <c r="B5" s="72"/>
      <c r="C5" s="72"/>
      <c r="D5" s="72"/>
      <c r="E5" s="72"/>
    </row>
    <row r="6" spans="1:7">
      <c r="A6" s="59" t="s">
        <v>6</v>
      </c>
      <c r="B6" s="59" t="s">
        <v>1</v>
      </c>
      <c r="C6" s="60" t="s">
        <v>0</v>
      </c>
      <c r="D6" s="60" t="s">
        <v>33</v>
      </c>
      <c r="E6" s="60" t="s">
        <v>34</v>
      </c>
    </row>
    <row r="7" spans="1:7" ht="56.25" customHeight="1">
      <c r="A7" s="44" t="s">
        <v>13</v>
      </c>
      <c r="B7" s="44" t="s">
        <v>36</v>
      </c>
      <c r="C7" s="42"/>
      <c r="D7" s="42"/>
      <c r="E7" s="42"/>
    </row>
    <row r="8" spans="1:7" ht="3.75" customHeight="1">
      <c r="A8" s="73"/>
      <c r="B8" s="73"/>
      <c r="C8" s="73"/>
      <c r="D8" s="73"/>
      <c r="E8" s="73"/>
    </row>
    <row r="9" spans="1:7">
      <c r="A9" s="59" t="s">
        <v>6</v>
      </c>
      <c r="B9" s="76" t="s">
        <v>1</v>
      </c>
      <c r="C9" s="77"/>
      <c r="D9" s="60" t="s">
        <v>0</v>
      </c>
      <c r="E9" s="60" t="s">
        <v>35</v>
      </c>
    </row>
    <row r="10" spans="1:7" ht="45.75" customHeight="1">
      <c r="A10" s="44" t="s">
        <v>32</v>
      </c>
      <c r="B10" s="74" t="s">
        <v>31</v>
      </c>
      <c r="C10" s="75"/>
      <c r="D10" s="50"/>
      <c r="E10" s="42"/>
    </row>
    <row r="11" spans="1:7" ht="18.75" customHeight="1">
      <c r="A11" s="68" t="s">
        <v>9</v>
      </c>
      <c r="B11" s="68"/>
      <c r="C11" s="68"/>
      <c r="D11" s="57"/>
      <c r="E11" s="57"/>
      <c r="F11" s="38"/>
    </row>
    <row r="12" spans="1:7" ht="15" customHeight="1">
      <c r="A12" s="59" t="s">
        <v>6</v>
      </c>
      <c r="B12" s="59" t="s">
        <v>1</v>
      </c>
      <c r="C12" s="60" t="s">
        <v>11</v>
      </c>
      <c r="D12" s="11"/>
      <c r="E12" s="11"/>
    </row>
    <row r="13" spans="1:7" ht="42" customHeight="1">
      <c r="A13" s="43" t="s">
        <v>19</v>
      </c>
      <c r="B13" s="44" t="s">
        <v>20</v>
      </c>
      <c r="C13" s="45">
        <v>1</v>
      </c>
      <c r="D13" s="35"/>
      <c r="E13" s="35"/>
    </row>
    <row r="14" spans="1:7" ht="19.5" customHeight="1">
      <c r="A14" s="68" t="s">
        <v>10</v>
      </c>
      <c r="B14" s="68"/>
      <c r="C14" s="68"/>
      <c r="D14" s="58"/>
      <c r="E14" s="58"/>
      <c r="G14" s="56"/>
    </row>
    <row r="15" spans="1:7">
      <c r="A15" s="59" t="s">
        <v>24</v>
      </c>
      <c r="B15" s="59" t="s">
        <v>23</v>
      </c>
      <c r="C15" s="60" t="s">
        <v>11</v>
      </c>
      <c r="D15" s="10"/>
      <c r="E15" s="10"/>
    </row>
    <row r="16" spans="1:7" ht="72" customHeight="1">
      <c r="A16" s="46" t="s">
        <v>40</v>
      </c>
      <c r="B16" s="53" t="s">
        <v>41</v>
      </c>
      <c r="C16" s="45">
        <v>5</v>
      </c>
      <c r="D16" s="10"/>
      <c r="E16" s="10"/>
    </row>
    <row r="17" spans="1:5" ht="7.5" customHeight="1" thickBot="1">
      <c r="A17" s="8"/>
      <c r="B17" s="14"/>
      <c r="C17" s="35"/>
      <c r="D17" s="34"/>
      <c r="E17" s="10"/>
    </row>
    <row r="18" spans="1:5" ht="18" customHeight="1" thickBot="1">
      <c r="A18" s="65" t="s">
        <v>44</v>
      </c>
      <c r="B18" s="66"/>
      <c r="C18" s="66"/>
      <c r="D18" s="67"/>
      <c r="E18" s="55">
        <f>SUM(FORMULÁRIO!C13+C16+'CALCULO TOTAL'!B18)</f>
        <v>6</v>
      </c>
    </row>
    <row r="19" spans="1:5" ht="15" customHeight="1">
      <c r="A19" s="61" t="s">
        <v>45</v>
      </c>
      <c r="B19" s="61"/>
      <c r="C19" s="10"/>
      <c r="D19" s="10"/>
      <c r="E19" s="10"/>
    </row>
    <row r="21" spans="1:5">
      <c r="A21" s="48" t="s">
        <v>27</v>
      </c>
      <c r="B21" s="49" t="s">
        <v>28</v>
      </c>
      <c r="C21" s="54" t="s">
        <v>37</v>
      </c>
    </row>
    <row r="22" spans="1:5" ht="14.25" customHeight="1">
      <c r="A22" s="47" t="s">
        <v>42</v>
      </c>
      <c r="B22" s="47" t="s">
        <v>43</v>
      </c>
    </row>
  </sheetData>
  <sheetProtection password="EAFD"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&amp;L&amp;"-,Negrito"&amp;10&amp;K03-017UNIVERSIDADE DE PERNAMBUCOPRÓ-REITORIA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dimension ref="A1:F18"/>
  <sheetViews>
    <sheetView view="pageLayout" topLeftCell="A4" zoomScale="80" zoomScalePageLayoutView="80" workbookViewId="0">
      <selection activeCell="D13" sqref="D13"/>
    </sheetView>
  </sheetViews>
  <sheetFormatPr defaultRowHeight="15"/>
  <cols>
    <col min="1" max="1" width="43.42578125" style="7" customWidth="1"/>
    <col min="2" max="2" width="58.7109375" style="6" customWidth="1"/>
    <col min="3" max="3" width="10.7109375" style="10" customWidth="1"/>
    <col min="4" max="4" width="10.28515625" style="10" customWidth="1"/>
    <col min="5" max="5" width="11.28515625" style="10" customWidth="1"/>
    <col min="6" max="16384" width="9.140625" style="2"/>
  </cols>
  <sheetData>
    <row r="1" spans="1:6">
      <c r="A1" s="80" t="s">
        <v>8</v>
      </c>
      <c r="B1" s="80"/>
      <c r="C1" s="80"/>
      <c r="D1" s="80"/>
      <c r="E1" s="80"/>
    </row>
    <row r="2" spans="1:6" ht="13.5" customHeight="1">
      <c r="A2" s="16" t="s">
        <v>5</v>
      </c>
      <c r="B2" s="17" t="s">
        <v>12</v>
      </c>
      <c r="C2" s="81"/>
      <c r="D2" s="81"/>
      <c r="E2" s="81"/>
    </row>
    <row r="3" spans="1:6" ht="15" customHeight="1">
      <c r="A3" s="18" t="s">
        <v>3</v>
      </c>
      <c r="B3" s="17" t="s">
        <v>4</v>
      </c>
      <c r="C3" s="81"/>
      <c r="D3" s="81"/>
      <c r="E3" s="81"/>
    </row>
    <row r="4" spans="1:6" ht="15.75" thickBot="1">
      <c r="A4" s="71" t="s">
        <v>2</v>
      </c>
      <c r="B4" s="71"/>
      <c r="C4" s="71"/>
      <c r="D4" s="71"/>
      <c r="E4" s="71"/>
    </row>
    <row r="5" spans="1:6" s="5" customFormat="1" ht="19.5" customHeight="1" thickBot="1">
      <c r="A5" s="82" t="s">
        <v>7</v>
      </c>
      <c r="B5" s="83"/>
      <c r="C5" s="83"/>
      <c r="D5" s="83"/>
      <c r="E5" s="84"/>
    </row>
    <row r="6" spans="1:6" ht="15.75" thickBot="1">
      <c r="A6" s="21" t="s">
        <v>6</v>
      </c>
      <c r="B6" s="22" t="s">
        <v>1</v>
      </c>
      <c r="C6" s="23" t="s">
        <v>0</v>
      </c>
      <c r="D6" s="23" t="s">
        <v>17</v>
      </c>
      <c r="E6" s="24" t="s">
        <v>18</v>
      </c>
    </row>
    <row r="7" spans="1:6" ht="56.25" customHeight="1" thickBot="1">
      <c r="A7" s="27" t="s">
        <v>13</v>
      </c>
      <c r="B7" s="19" t="s">
        <v>14</v>
      </c>
      <c r="C7" s="1"/>
      <c r="D7" s="32">
        <f>IF(FORMULÁRIO!D7&gt;0,1,0)</f>
        <v>0</v>
      </c>
      <c r="E7" s="32">
        <f>IF(FORMULÁRIO!E7&gt;0,2,0)</f>
        <v>0</v>
      </c>
    </row>
    <row r="8" spans="1:6" ht="6" customHeight="1" thickBot="1">
      <c r="A8" s="85"/>
      <c r="B8" s="85"/>
      <c r="C8" s="85"/>
      <c r="D8" s="85"/>
      <c r="E8" s="85"/>
    </row>
    <row r="9" spans="1:6">
      <c r="A9" s="21" t="s">
        <v>6</v>
      </c>
      <c r="B9" s="22" t="s">
        <v>1</v>
      </c>
      <c r="C9" s="23"/>
      <c r="D9" s="23" t="s">
        <v>29</v>
      </c>
      <c r="E9" s="24" t="s">
        <v>30</v>
      </c>
    </row>
    <row r="10" spans="1:6" ht="45.75" customHeight="1" thickBot="1">
      <c r="A10" s="20" t="s">
        <v>15</v>
      </c>
      <c r="B10" s="25" t="s">
        <v>16</v>
      </c>
      <c r="C10" s="1"/>
      <c r="D10" s="33">
        <f>IF(FORMULÁRIO!D10=0,0,0)</f>
        <v>0</v>
      </c>
      <c r="E10" s="33">
        <f>IF(FORMULÁRIO!E10&gt;0,2,0)</f>
        <v>0</v>
      </c>
    </row>
    <row r="11" spans="1:6" ht="18.75" customHeight="1" thickBot="1">
      <c r="A11" s="78" t="s">
        <v>9</v>
      </c>
      <c r="B11" s="78"/>
      <c r="C11" s="78"/>
      <c r="D11" s="78"/>
      <c r="E11" s="78"/>
      <c r="F11" s="3"/>
    </row>
    <row r="12" spans="1:6" ht="15" customHeight="1">
      <c r="A12" s="21" t="s">
        <v>6</v>
      </c>
      <c r="B12" s="22" t="s">
        <v>1</v>
      </c>
      <c r="C12" s="24" t="s">
        <v>11</v>
      </c>
      <c r="D12" s="11"/>
      <c r="E12" s="11"/>
    </row>
    <row r="13" spans="1:6" ht="42" customHeight="1" thickBot="1">
      <c r="A13" s="28" t="s">
        <v>19</v>
      </c>
      <c r="B13" s="25" t="s">
        <v>20</v>
      </c>
      <c r="C13" s="15"/>
      <c r="D13" s="12"/>
      <c r="E13" s="12"/>
    </row>
    <row r="14" spans="1:6" ht="19.5" customHeight="1" thickBot="1">
      <c r="A14" s="79" t="s">
        <v>10</v>
      </c>
      <c r="B14" s="79"/>
      <c r="C14" s="79"/>
      <c r="D14" s="79"/>
      <c r="E14" s="79"/>
    </row>
    <row r="15" spans="1:6">
      <c r="A15" s="21" t="s">
        <v>24</v>
      </c>
      <c r="B15" s="22" t="s">
        <v>23</v>
      </c>
      <c r="C15" s="24" t="s">
        <v>11</v>
      </c>
    </row>
    <row r="16" spans="1:6" ht="58.5" customHeight="1" thickBot="1">
      <c r="A16" s="29" t="s">
        <v>21</v>
      </c>
      <c r="B16" s="26" t="s">
        <v>22</v>
      </c>
      <c r="C16" s="15"/>
    </row>
    <row r="17" spans="1:4" ht="7.5" customHeight="1">
      <c r="A17" s="8"/>
      <c r="B17" s="14"/>
      <c r="C17" s="13"/>
      <c r="D17" s="9"/>
    </row>
    <row r="18" spans="1:4" ht="14.25" customHeight="1">
      <c r="A18" s="30" t="s">
        <v>25</v>
      </c>
      <c r="B18" s="31">
        <f>SUM(D7:E7,D10:E10)</f>
        <v>0</v>
      </c>
      <c r="D18" s="4"/>
    </row>
  </sheetData>
  <sheetProtection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84907100400</cp:lastModifiedBy>
  <cp:lastPrinted>2018-02-01T10:28:19Z</cp:lastPrinted>
  <dcterms:created xsi:type="dcterms:W3CDTF">2014-09-10T12:10:23Z</dcterms:created>
  <dcterms:modified xsi:type="dcterms:W3CDTF">2023-07-13T12:02:44Z</dcterms:modified>
</cp:coreProperties>
</file>