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730" windowHeight="11760"/>
  </bookViews>
  <sheets>
    <sheet name="FORMULÁRIO" sheetId="1" r:id="rId1"/>
    <sheet name="CALCULO TOTAL" sheetId="4" state="hidden" r:id="rId2"/>
  </sheets>
  <calcPr calcId="12451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 i="4"/>
  <c r="D7"/>
  <c r="D10"/>
  <c r="E10" l="1"/>
  <c r="B18" l="1"/>
  <c r="E18" i="1" s="1"/>
</calcChain>
</file>

<file path=xl/sharedStrings.xml><?xml version="1.0" encoding="utf-8"?>
<sst xmlns="http://schemas.openxmlformats.org/spreadsheetml/2006/main" count="72" uniqueCount="47">
  <si>
    <t>Nenhuma</t>
  </si>
  <si>
    <t>Indicador</t>
  </si>
  <si>
    <t>IMPORTANTE: PREENCHER APENAS UMA RESPOSTA PARA CADA ITEM COM UM X</t>
  </si>
  <si>
    <t>NOME DO SERVIDOR:</t>
  </si>
  <si>
    <t>MATRÍCULA:</t>
  </si>
  <si>
    <t xml:space="preserve">LOTAÇÃO: </t>
  </si>
  <si>
    <t>Objetivo</t>
  </si>
  <si>
    <t>META DE DESEMPENHO INDIVIDUAL (AVALIA O PROFISSIONAL)</t>
  </si>
  <si>
    <t>FORMULÁRIO PARA CÁLCULO DO PLANO DE METAS DO SERVIDOR MÉDICO PARA O ANO DE 2017</t>
  </si>
  <si>
    <t>META INTERMEDIARIA (AVALIA O SERVIÇO)</t>
  </si>
  <si>
    <t>META INSTITUCIONAL (AVALIA A UNIDADE HOSPITALAR)</t>
  </si>
  <si>
    <t>Pontuação</t>
  </si>
  <si>
    <t>CARGO:</t>
  </si>
  <si>
    <t>Estimular o desenvolvimento do profissional no serviço de saúde, considerando as dimensões de Ensino, Pesquisa e Extensão</t>
  </si>
  <si>
    <t>Participação em atividades de Preceptoria, Supervisão de Estágio Curricular, Programa de Residência, Equipes de Preceptorias de Estudantes de Graduação da Unidade ou Comissões Técnicas designadas por Ordem de Serviço da instituição.</t>
  </si>
  <si>
    <t>Estimular o desenvolvimento da produção científica e participação em cursos e eventos científicos nas Unidades de Educação e Saúde.</t>
  </si>
  <si>
    <t xml:space="preserve">Publicação de periódicos, livros e estudo científico , apresentação de trabalhos (como autor) e participação em cursos e eventos científicos, na área de saúde
</t>
  </si>
  <si>
    <t>Um</t>
  </si>
  <si>
    <t>Mais de Um</t>
  </si>
  <si>
    <t>Atingir metas pactuadas através do POA - Plano Operativo Anual, junto à SES e ao Ministério da  Saúde.</t>
  </si>
  <si>
    <t>Número de atendimentos e procedimentos apresentados.</t>
  </si>
  <si>
    <t>Reduzir a taxa de mortalidade, a média de permanencia hospitalar; Manter os procedimentos hospitalares e ambulantoriais; aplicar protocolos clínicos e Investigar os óbitos.</t>
  </si>
  <si>
    <t>Taxa de mortalidade; Tempo Médio de Permanência (TMP); Atendimentos e Procedimentos apresentados; Aplicação de protocolos de acordo com o agravo; Investigação dos protuários de óbitos.</t>
  </si>
  <si>
    <t>Indicadores</t>
  </si>
  <si>
    <t>Objetivos</t>
  </si>
  <si>
    <t>TOTAL:</t>
  </si>
  <si>
    <t>IMPORTANTE: PREENCHER APENAS UMA RESPOSTA PARA CADA ITEM COM UM "X"</t>
  </si>
  <si>
    <t>____________________________</t>
  </si>
  <si>
    <t>_______________________________</t>
  </si>
  <si>
    <t>Nenhum</t>
  </si>
  <si>
    <t>Um ou mais</t>
  </si>
  <si>
    <t>Publicação de periódicos, livros e estudo científico e apresentação de trabalhos , como autor nos diversos eventos científicos, na área de saúde.</t>
  </si>
  <si>
    <t>Estimular o desenvolvimento da produção científica nas Unidades de Educação e Saúde.</t>
  </si>
  <si>
    <t>Uma</t>
  </si>
  <si>
    <t>Mais de Uma</t>
  </si>
  <si>
    <t>Uma ou mais</t>
  </si>
  <si>
    <t>Participação em atividades de Preceptoria, Supervisão de Estágio Curricular, Programa de Residência, Equipes de Preceptorias de Estudantes de Graduação da Unidade.</t>
  </si>
  <si>
    <r>
      <rPr>
        <sz val="11"/>
        <color rgb="FF002060"/>
        <rFont val="Calibri"/>
        <family val="2"/>
        <scheme val="minor"/>
      </rPr>
      <t>Data:</t>
    </r>
    <r>
      <rPr>
        <sz val="11"/>
        <color theme="1"/>
        <rFont val="Calibri"/>
        <family val="2"/>
        <scheme val="minor"/>
      </rPr>
      <t xml:space="preserve"> _____ / __________ / ______</t>
    </r>
  </si>
  <si>
    <t>META INDIVIDUAL (AVALIA O PROFISSIONAL)</t>
  </si>
  <si>
    <t>NOME DO(A) SERVIDOR(A):</t>
  </si>
  <si>
    <t>Reduzir a taxa de mortalidade e a média de permanência hospitalar; manter e/ou aumentar os atendimentos e procedimentos hospitalares e ambulatoriais; aplicar protocolos clínicos e investigar os óbitos.</t>
  </si>
  <si>
    <t>Taxa de mortalidade; Tempo Médio de Permanência (TMP) hospitalar; atendimentos e procedimentos apresentados; aplicação de protocolos clínicos de acordo com o agravo do paciente e investigação dos protuários de óbitos.</t>
  </si>
  <si>
    <t>Assinatura do(a) Avaliado(a)</t>
  </si>
  <si>
    <t>Assinatura do(a) Avaliador(a)</t>
  </si>
  <si>
    <t>PONTUAÇÃO FINAL DA META*</t>
  </si>
  <si>
    <t>(*) A pontuação final da meta não poderá ser superior a 10</t>
  </si>
  <si>
    <t>PLANO DE METAS MÉDICOS DA UPE E MÉDICOS DO GRUPO SAÚDE PÚBLICA/2021</t>
  </si>
</sst>
</file>

<file path=xl/styles.xml><?xml version="1.0" encoding="utf-8"?>
<styleSheet xmlns="http://schemas.openxmlformats.org/spreadsheetml/2006/main">
  <fonts count="22">
    <font>
      <sz val="11"/>
      <color theme="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i/>
      <sz val="10"/>
      <name val="Calibri"/>
      <family val="2"/>
      <scheme val="minor"/>
    </font>
    <font>
      <b/>
      <sz val="10"/>
      <color theme="1"/>
      <name val="Calibri"/>
      <family val="2"/>
      <scheme val="minor"/>
    </font>
    <font>
      <b/>
      <sz val="10"/>
      <color rgb="FFFF0000"/>
      <name val="Calibri"/>
      <family val="2"/>
      <scheme val="minor"/>
    </font>
    <font>
      <i/>
      <sz val="10"/>
      <color theme="1"/>
      <name val="Calibri"/>
      <family val="2"/>
      <scheme val="minor"/>
    </font>
    <font>
      <sz val="11"/>
      <color rgb="FF006100"/>
      <name val="Calibri"/>
      <family val="2"/>
      <scheme val="minor"/>
    </font>
    <font>
      <i/>
      <sz val="11"/>
      <name val="Calibri"/>
      <family val="2"/>
      <scheme val="minor"/>
    </font>
    <font>
      <i/>
      <sz val="10.5"/>
      <name val="Calibri"/>
      <family val="2"/>
      <scheme val="minor"/>
    </font>
    <font>
      <i/>
      <sz val="10.5"/>
      <color theme="1"/>
      <name val="Calibri"/>
      <family val="2"/>
      <scheme val="minor"/>
    </font>
    <font>
      <sz val="11"/>
      <color theme="0"/>
      <name val="Calibri"/>
      <family val="2"/>
      <scheme val="minor"/>
    </font>
    <font>
      <b/>
      <sz val="11"/>
      <color theme="4" tint="-0.249977111117893"/>
      <name val="Calibri"/>
      <family val="2"/>
      <scheme val="minor"/>
    </font>
    <font>
      <b/>
      <sz val="10"/>
      <color theme="4" tint="-0.249977111117893"/>
      <name val="Calibri"/>
      <family val="2"/>
      <scheme val="minor"/>
    </font>
    <font>
      <sz val="11"/>
      <color rgb="FF002060"/>
      <name val="Calibri"/>
      <family val="2"/>
      <scheme val="minor"/>
    </font>
    <font>
      <b/>
      <sz val="12"/>
      <color theme="4" tint="-0.249977111117893"/>
      <name val="Calibri"/>
      <family val="2"/>
      <scheme val="minor"/>
    </font>
    <font>
      <b/>
      <sz val="14"/>
      <color rgb="FF002060"/>
      <name val="Calibri"/>
      <family val="2"/>
      <scheme val="minor"/>
    </font>
    <font>
      <b/>
      <sz val="14"/>
      <color rgb="FFC00000"/>
      <name val="Calibri"/>
      <family val="2"/>
      <scheme val="minor"/>
    </font>
    <font>
      <b/>
      <sz val="12"/>
      <color theme="4" tint="-0.499984740745262"/>
      <name val="Calibri"/>
      <family val="2"/>
      <scheme val="minor"/>
    </font>
    <font>
      <b/>
      <sz val="12"/>
      <color theme="0"/>
      <name val="Calibri"/>
      <family val="2"/>
      <scheme val="minor"/>
    </font>
    <font>
      <i/>
      <sz val="8"/>
      <color rgb="FFFF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
      <patternFill patternType="solid">
        <fgColor rgb="FFC6EFCE"/>
      </patternFill>
    </fill>
    <fill>
      <patternFill patternType="solid">
        <fgColor theme="8"/>
      </patternFill>
    </fill>
    <fill>
      <gradientFill degree="90">
        <stop position="0">
          <color theme="0"/>
        </stop>
        <stop position="1">
          <color theme="4"/>
        </stop>
      </gradientFill>
    </fill>
    <fill>
      <gradientFill degree="90">
        <stop position="0">
          <color theme="8" tint="-0.25098422193060094"/>
        </stop>
        <stop position="1">
          <color theme="4"/>
        </stop>
      </gradientFill>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rgb="FF0070C0"/>
      </left>
      <right style="thin">
        <color rgb="FF0070C0"/>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style="thin">
        <color indexed="64"/>
      </right>
      <top style="thin">
        <color rgb="FF0070C0"/>
      </top>
      <bottom style="thin">
        <color rgb="FF0070C0"/>
      </bottom>
      <diagonal/>
    </border>
    <border>
      <left/>
      <right/>
      <top style="thin">
        <color rgb="FF0070C0"/>
      </top>
      <bottom style="thin">
        <color rgb="FF0070C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70C0"/>
      </top>
      <bottom/>
      <diagonal/>
    </border>
    <border>
      <left/>
      <right/>
      <top style="thin">
        <color indexed="64"/>
      </top>
      <bottom/>
      <diagonal/>
    </border>
  </borders>
  <cellStyleXfs count="3">
    <xf numFmtId="0" fontId="0" fillId="0" borderId="0"/>
    <xf numFmtId="0" fontId="8" fillId="4" borderId="0" applyNumberFormat="0" applyBorder="0" applyAlignment="0" applyProtection="0"/>
    <xf numFmtId="0" fontId="12" fillId="5" borderId="0" applyNumberFormat="0" applyBorder="0" applyAlignment="0" applyProtection="0"/>
  </cellStyleXfs>
  <cellXfs count="86">
    <xf numFmtId="0" fontId="0" fillId="0" borderId="0" xfId="0"/>
    <xf numFmtId="0" fontId="0" fillId="0" borderId="5" xfId="0" applyBorder="1" applyAlignment="1" applyProtection="1">
      <alignment horizontal="center" vertical="center"/>
      <protection locked="0"/>
    </xf>
    <xf numFmtId="0" fontId="0" fillId="0" borderId="0" xfId="0" applyProtection="1"/>
    <xf numFmtId="0" fontId="0" fillId="0" borderId="0" xfId="0" applyBorder="1" applyProtection="1"/>
    <xf numFmtId="0" fontId="1" fillId="0" borderId="0" xfId="0" applyFont="1" applyAlignment="1" applyProtection="1">
      <alignment horizontal="right"/>
    </xf>
    <xf numFmtId="0" fontId="0" fillId="0" borderId="0" xfId="0" applyAlignment="1" applyProtection="1">
      <alignment vertical="center"/>
    </xf>
    <xf numFmtId="0" fontId="0" fillId="0" borderId="0" xfId="0" applyAlignment="1" applyProtection="1">
      <alignment vertical="center" wrapText="1"/>
    </xf>
    <xf numFmtId="0" fontId="1" fillId="0" borderId="0" xfId="0" applyFont="1" applyAlignment="1" applyProtection="1">
      <alignment wrapText="1"/>
    </xf>
    <xf numFmtId="0" fontId="1" fillId="0" borderId="0" xfId="0" applyFont="1" applyBorder="1" applyAlignment="1" applyProtection="1">
      <alignment horizontal="center" wrapText="1"/>
    </xf>
    <xf numFmtId="0" fontId="3" fillId="0" borderId="0" xfId="0" applyFont="1" applyAlignment="1" applyProtection="1">
      <alignment horizontal="center" vertical="center"/>
    </xf>
    <xf numFmtId="0" fontId="0" fillId="0" borderId="0" xfId="0" applyAlignment="1" applyProtection="1">
      <alignment horizontal="center" vertical="center"/>
    </xf>
    <xf numFmtId="0" fontId="2" fillId="0" borderId="0" xfId="0" applyFont="1" applyBorder="1"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Border="1" applyAlignment="1" applyProtection="1">
      <alignment horizontal="left" vertical="center" wrapText="1"/>
    </xf>
    <xf numFmtId="0" fontId="2" fillId="0" borderId="10" xfId="0" applyFont="1" applyBorder="1" applyAlignment="1" applyProtection="1">
      <alignment horizontal="center" vertical="center"/>
    </xf>
    <xf numFmtId="0" fontId="5" fillId="0" borderId="0" xfId="0" applyFont="1" applyAlignment="1" applyProtection="1">
      <alignment horizontal="left" vertical="center" wrapText="1"/>
    </xf>
    <xf numFmtId="0" fontId="5" fillId="0" borderId="0" xfId="0" applyFont="1" applyAlignment="1" applyProtection="1">
      <alignment horizontal="right" vertical="center"/>
    </xf>
    <xf numFmtId="0" fontId="5" fillId="0" borderId="0" xfId="0" applyFont="1" applyAlignment="1" applyProtection="1">
      <alignment horizontal="left" wrapText="1"/>
    </xf>
    <xf numFmtId="0" fontId="4" fillId="0" borderId="9" xfId="0" applyFont="1" applyFill="1" applyBorder="1" applyAlignment="1">
      <alignment vertical="top" wrapText="1"/>
    </xf>
    <xf numFmtId="0" fontId="4" fillId="0" borderId="4" xfId="0" applyFont="1" applyFill="1" applyBorder="1" applyAlignment="1">
      <alignment vertical="top" wrapText="1"/>
    </xf>
    <xf numFmtId="0" fontId="1" fillId="2" borderId="1" xfId="0" applyFont="1" applyFill="1" applyBorder="1" applyAlignment="1" applyProtection="1">
      <alignment vertical="center" wrapText="1"/>
    </xf>
    <xf numFmtId="0" fontId="2" fillId="2" borderId="2" xfId="0" applyFont="1" applyFill="1" applyBorder="1" applyAlignment="1" applyProtection="1">
      <alignment vertical="center" wrapText="1"/>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4" fillId="0" borderId="5" xfId="0" applyFont="1" applyFill="1" applyBorder="1" applyAlignment="1">
      <alignment vertical="top" wrapText="1"/>
    </xf>
    <xf numFmtId="0" fontId="7" fillId="0" borderId="5" xfId="0" applyFont="1" applyBorder="1" applyAlignment="1" applyProtection="1">
      <alignment vertical="center" wrapText="1"/>
    </xf>
    <xf numFmtId="0" fontId="4" fillId="0" borderId="8" xfId="0" applyFont="1" applyFill="1" applyBorder="1" applyAlignment="1">
      <alignment vertical="top" wrapText="1"/>
    </xf>
    <xf numFmtId="0" fontId="7" fillId="0" borderId="4" xfId="0" applyFont="1" applyFill="1" applyBorder="1" applyAlignment="1">
      <alignment vertical="top" wrapText="1"/>
    </xf>
    <xf numFmtId="0" fontId="4" fillId="0" borderId="14" xfId="0" applyFont="1" applyFill="1" applyBorder="1" applyAlignment="1">
      <alignment horizontal="left" vertical="top" wrapText="1"/>
    </xf>
    <xf numFmtId="0" fontId="1" fillId="0" borderId="0" xfId="0" applyFont="1" applyAlignment="1" applyProtection="1">
      <alignment horizontal="right" vertical="center" wrapText="1"/>
    </xf>
    <xf numFmtId="0" fontId="0" fillId="0" borderId="0" xfId="0" applyAlignment="1" applyProtection="1">
      <alignment horizontal="left"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3" fillId="0" borderId="0" xfId="0" applyFont="1" applyAlignment="1" applyProtection="1">
      <alignment horizontal="center" vertical="center"/>
    </xf>
    <xf numFmtId="0" fontId="0" fillId="0" borderId="0" xfId="0" applyBorder="1" applyAlignment="1" applyProtection="1">
      <alignment horizontal="center" vertical="center"/>
    </xf>
    <xf numFmtId="0" fontId="0" fillId="0" borderId="0" xfId="0" applyProtection="1">
      <protection locked="0"/>
    </xf>
    <xf numFmtId="0" fontId="0" fillId="0" borderId="0" xfId="0" applyAlignment="1" applyProtection="1">
      <alignment vertical="center"/>
      <protection locked="0"/>
    </xf>
    <xf numFmtId="0" fontId="0" fillId="0" borderId="0" xfId="0" applyBorder="1" applyProtection="1">
      <protection locked="0"/>
    </xf>
    <xf numFmtId="0" fontId="0" fillId="0" borderId="0" xfId="0" applyAlignment="1" applyProtection="1">
      <alignment horizontal="center" vertical="center"/>
      <protection locked="0"/>
    </xf>
    <xf numFmtId="0" fontId="1" fillId="0" borderId="0" xfId="0" applyFont="1" applyAlignment="1" applyProtection="1">
      <alignment wrapText="1"/>
      <protection locked="0"/>
    </xf>
    <xf numFmtId="0" fontId="0" fillId="0" borderId="0" xfId="0" applyAlignment="1" applyProtection="1">
      <alignment vertical="center" wrapText="1"/>
      <protection locked="0"/>
    </xf>
    <xf numFmtId="0" fontId="0" fillId="0" borderId="15" xfId="0" applyBorder="1" applyAlignment="1" applyProtection="1">
      <alignment horizontal="center" vertical="center"/>
      <protection locked="0"/>
    </xf>
    <xf numFmtId="0" fontId="11" fillId="0" borderId="15" xfId="0" applyFont="1" applyFill="1" applyBorder="1" applyAlignment="1" applyProtection="1">
      <alignment vertical="top" wrapText="1"/>
    </xf>
    <xf numFmtId="0" fontId="9" fillId="0" borderId="15" xfId="0" applyFont="1" applyFill="1" applyBorder="1" applyAlignment="1" applyProtection="1">
      <alignment vertical="top" wrapText="1"/>
    </xf>
    <xf numFmtId="0" fontId="2" fillId="0" borderId="15" xfId="0" applyFont="1" applyBorder="1" applyAlignment="1" applyProtection="1">
      <alignment horizontal="center" vertical="center"/>
    </xf>
    <xf numFmtId="0" fontId="10" fillId="0" borderId="15" xfId="0" applyFont="1" applyFill="1" applyBorder="1" applyAlignment="1" applyProtection="1">
      <alignment horizontal="left" vertical="top" wrapText="1"/>
    </xf>
    <xf numFmtId="0" fontId="13" fillId="0" borderId="0" xfId="0" applyFont="1" applyAlignment="1" applyProtection="1">
      <alignment horizontal="center" vertical="center" wrapText="1"/>
    </xf>
    <xf numFmtId="0" fontId="1" fillId="0" borderId="0" xfId="0" applyFont="1" applyBorder="1" applyAlignment="1" applyProtection="1">
      <alignment horizontal="center" wrapText="1"/>
      <protection locked="0"/>
    </xf>
    <xf numFmtId="0" fontId="0" fillId="0" borderId="0" xfId="0" applyAlignment="1" applyProtection="1">
      <alignment horizontal="center" vertical="center" wrapText="1"/>
      <protection locked="0"/>
    </xf>
    <xf numFmtId="0" fontId="0" fillId="0" borderId="16" xfId="0" applyBorder="1" applyAlignment="1" applyProtection="1">
      <alignment horizontal="center" vertical="center"/>
      <protection locked="0"/>
    </xf>
    <xf numFmtId="0" fontId="14" fillId="0" borderId="17" xfId="0" applyFont="1" applyBorder="1" applyAlignment="1" applyProtection="1">
      <alignment horizontal="left" vertical="center" wrapText="1"/>
      <protection locked="0"/>
    </xf>
    <xf numFmtId="0" fontId="14" fillId="0" borderId="19" xfId="0" applyFont="1" applyBorder="1" applyAlignment="1" applyProtection="1">
      <alignment horizontal="right" vertical="center"/>
      <protection locked="0"/>
    </xf>
    <xf numFmtId="0" fontId="11" fillId="0" borderId="15" xfId="0" applyFont="1" applyBorder="1" applyAlignment="1" applyProtection="1">
      <alignment vertical="top" wrapText="1"/>
    </xf>
    <xf numFmtId="0" fontId="0" fillId="0" borderId="0" xfId="0" applyAlignment="1" applyProtection="1">
      <alignment horizontal="left" vertical="center"/>
      <protection locked="0"/>
    </xf>
    <xf numFmtId="0" fontId="18" fillId="0" borderId="13" xfId="0" applyFont="1" applyBorder="1" applyAlignment="1" applyProtection="1">
      <alignment horizontal="center" vertical="center"/>
    </xf>
    <xf numFmtId="0" fontId="12" fillId="0" borderId="0" xfId="0" applyFont="1" applyProtection="1">
      <protection locked="0"/>
    </xf>
    <xf numFmtId="0" fontId="16" fillId="0" borderId="23" xfId="0" applyFont="1" applyBorder="1" applyAlignment="1" applyProtection="1">
      <alignment vertical="center"/>
    </xf>
    <xf numFmtId="0" fontId="16" fillId="0" borderId="0" xfId="0" applyFont="1" applyBorder="1" applyAlignment="1" applyProtection="1">
      <alignment vertical="center"/>
    </xf>
    <xf numFmtId="0" fontId="15" fillId="6" borderId="15" xfId="2" applyFont="1" applyFill="1" applyBorder="1" applyAlignment="1" applyProtection="1">
      <alignment vertical="center" wrapText="1"/>
    </xf>
    <xf numFmtId="0" fontId="15" fillId="6" borderId="15" xfId="2" applyFont="1" applyFill="1" applyBorder="1" applyAlignment="1" applyProtection="1">
      <alignment horizontal="center" vertical="center"/>
    </xf>
    <xf numFmtId="0" fontId="21" fillId="0" borderId="24" xfId="0" applyFont="1" applyBorder="1" applyAlignment="1" applyProtection="1">
      <alignment horizontal="left" vertical="top" wrapText="1"/>
      <protection locked="0"/>
    </xf>
    <xf numFmtId="0" fontId="19" fillId="6" borderId="17" xfId="2" applyFont="1" applyFill="1" applyBorder="1" applyAlignment="1" applyProtection="1">
      <alignment horizontal="center" vertical="center" wrapText="1"/>
    </xf>
    <xf numFmtId="0" fontId="19" fillId="6" borderId="19" xfId="2" applyFont="1" applyFill="1" applyBorder="1" applyAlignment="1" applyProtection="1">
      <alignment horizontal="center" vertical="center" wrapText="1"/>
    </xf>
    <xf numFmtId="0" fontId="19" fillId="6" borderId="16" xfId="2" applyFont="1" applyFill="1" applyBorder="1" applyAlignment="1" applyProtection="1">
      <alignment horizontal="center" vertical="center" wrapText="1"/>
    </xf>
    <xf numFmtId="0" fontId="17" fillId="0" borderId="20" xfId="1" applyFont="1" applyFill="1" applyBorder="1" applyAlignment="1" applyProtection="1">
      <alignment horizontal="center" vertical="center"/>
    </xf>
    <xf numFmtId="0" fontId="17" fillId="0" borderId="21" xfId="1" applyFont="1" applyFill="1" applyBorder="1" applyAlignment="1" applyProtection="1">
      <alignment horizontal="center" vertical="center"/>
    </xf>
    <xf numFmtId="0" fontId="17" fillId="0" borderId="22" xfId="1" applyFont="1" applyFill="1" applyBorder="1" applyAlignment="1" applyProtection="1">
      <alignment horizontal="center" vertical="center"/>
    </xf>
    <xf numFmtId="0" fontId="20" fillId="7" borderId="19" xfId="0" applyFont="1" applyFill="1" applyBorder="1" applyAlignment="1" applyProtection="1">
      <alignment horizontal="center" vertical="center"/>
    </xf>
    <xf numFmtId="0" fontId="3" fillId="0" borderId="19"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6" fillId="0" borderId="0" xfId="0" applyFont="1" applyBorder="1" applyAlignment="1" applyProtection="1">
      <alignment horizontal="center"/>
    </xf>
    <xf numFmtId="0" fontId="20" fillId="7" borderId="15" xfId="2" applyFont="1" applyFill="1" applyBorder="1" applyAlignment="1" applyProtection="1">
      <alignment horizontal="center" vertical="center"/>
    </xf>
    <xf numFmtId="0" fontId="0" fillId="0" borderId="15" xfId="0" applyBorder="1" applyAlignment="1" applyProtection="1">
      <alignment horizontal="center"/>
    </xf>
    <xf numFmtId="0" fontId="9" fillId="0" borderId="17" xfId="0"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15" fillId="6" borderId="17" xfId="2" applyFont="1" applyFill="1" applyBorder="1" applyAlignment="1" applyProtection="1">
      <alignment horizontal="left" vertical="center" wrapText="1"/>
    </xf>
    <xf numFmtId="0" fontId="15" fillId="6" borderId="16" xfId="2" applyFont="1" applyFill="1" applyBorder="1" applyAlignment="1" applyProtection="1">
      <alignment horizontal="left" vertical="center" wrapText="1"/>
    </xf>
    <xf numFmtId="0" fontId="1" fillId="0" borderId="7" xfId="0" applyFont="1" applyBorder="1" applyAlignment="1" applyProtection="1">
      <alignment horizontal="center" vertical="center"/>
    </xf>
    <xf numFmtId="0" fontId="1" fillId="0" borderId="0" xfId="0" applyFont="1" applyBorder="1" applyAlignment="1" applyProtection="1">
      <alignment horizontal="center" vertical="center"/>
    </xf>
    <xf numFmtId="0" fontId="5" fillId="3" borderId="0" xfId="0" applyFont="1" applyFill="1" applyAlignment="1" applyProtection="1">
      <alignment horizontal="center" wrapText="1"/>
    </xf>
    <xf numFmtId="0" fontId="3" fillId="0" borderId="0" xfId="0" applyFont="1" applyAlignment="1" applyProtection="1">
      <alignment horizontal="center" vertical="center"/>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0" fillId="0" borderId="0" xfId="0" applyBorder="1" applyAlignment="1" applyProtection="1">
      <alignment horizontal="center"/>
    </xf>
  </cellXfs>
  <cellStyles count="3">
    <cellStyle name="Bom" xfId="1" builtinId="26"/>
    <cellStyle name="Ênfase5" xfId="2" builtinId="45"/>
    <cellStyle name="Normal" xfId="0" builtinId="0"/>
  </cellStyles>
  <dxfs count="0"/>
  <tableStyles count="0" defaultTableStyle="TableStyleMedium9" defaultPivotStyle="PivotStyleLight16"/>
  <colors>
    <mruColors>
      <color rgb="FF0070C0"/>
      <color rgb="FF008000"/>
      <color rgb="FF99FF33"/>
      <color rgb="FF00FF0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G22"/>
  <sheetViews>
    <sheetView showGridLines="0" tabSelected="1" view="pageLayout" workbookViewId="0">
      <selection activeCell="C7" sqref="C7"/>
    </sheetView>
  </sheetViews>
  <sheetFormatPr defaultRowHeight="15"/>
  <cols>
    <col min="1" max="1" width="43.42578125" style="40" customWidth="1"/>
    <col min="2" max="2" width="52.28515625" style="41" customWidth="1"/>
    <col min="3" max="3" width="11.42578125" style="39" customWidth="1"/>
    <col min="4" max="4" width="13.140625" style="39" bestFit="1" customWidth="1"/>
    <col min="5" max="5" width="15.5703125" style="39" customWidth="1"/>
    <col min="6" max="16384" width="9.140625" style="36"/>
  </cols>
  <sheetData>
    <row r="1" spans="1:7" ht="15" customHeight="1">
      <c r="A1" s="62" t="s">
        <v>46</v>
      </c>
      <c r="B1" s="63"/>
      <c r="C1" s="63"/>
      <c r="D1" s="63"/>
      <c r="E1" s="64"/>
    </row>
    <row r="2" spans="1:7" ht="20.25" customHeight="1">
      <c r="A2" s="51" t="s">
        <v>5</v>
      </c>
      <c r="B2" s="52" t="s">
        <v>12</v>
      </c>
      <c r="C2" s="69"/>
      <c r="D2" s="69"/>
      <c r="E2" s="70"/>
    </row>
    <row r="3" spans="1:7" ht="23.25" customHeight="1">
      <c r="A3" s="51" t="s">
        <v>39</v>
      </c>
      <c r="B3" s="52" t="s">
        <v>4</v>
      </c>
      <c r="C3" s="69"/>
      <c r="D3" s="69"/>
      <c r="E3" s="70"/>
    </row>
    <row r="4" spans="1:7">
      <c r="A4" s="71" t="s">
        <v>26</v>
      </c>
      <c r="B4" s="71"/>
      <c r="C4" s="71"/>
      <c r="D4" s="71"/>
      <c r="E4" s="71"/>
    </row>
    <row r="5" spans="1:7" s="37" customFormat="1" ht="19.5" customHeight="1">
      <c r="A5" s="72" t="s">
        <v>38</v>
      </c>
      <c r="B5" s="72"/>
      <c r="C5" s="72"/>
      <c r="D5" s="72"/>
      <c r="E5" s="72"/>
    </row>
    <row r="6" spans="1:7">
      <c r="A6" s="59" t="s">
        <v>6</v>
      </c>
      <c r="B6" s="59" t="s">
        <v>1</v>
      </c>
      <c r="C6" s="60" t="s">
        <v>0</v>
      </c>
      <c r="D6" s="60" t="s">
        <v>33</v>
      </c>
      <c r="E6" s="60" t="s">
        <v>34</v>
      </c>
    </row>
    <row r="7" spans="1:7" ht="56.25" customHeight="1">
      <c r="A7" s="44" t="s">
        <v>13</v>
      </c>
      <c r="B7" s="44" t="s">
        <v>36</v>
      </c>
      <c r="C7" s="42"/>
      <c r="D7" s="42"/>
      <c r="E7" s="42"/>
    </row>
    <row r="8" spans="1:7" ht="3.75" customHeight="1">
      <c r="A8" s="73"/>
      <c r="B8" s="73"/>
      <c r="C8" s="73"/>
      <c r="D8" s="73"/>
      <c r="E8" s="73"/>
    </row>
    <row r="9" spans="1:7">
      <c r="A9" s="59" t="s">
        <v>6</v>
      </c>
      <c r="B9" s="76" t="s">
        <v>1</v>
      </c>
      <c r="C9" s="77"/>
      <c r="D9" s="60" t="s">
        <v>0</v>
      </c>
      <c r="E9" s="60" t="s">
        <v>35</v>
      </c>
    </row>
    <row r="10" spans="1:7" ht="45.75" customHeight="1">
      <c r="A10" s="44" t="s">
        <v>32</v>
      </c>
      <c r="B10" s="74" t="s">
        <v>31</v>
      </c>
      <c r="C10" s="75"/>
      <c r="D10" s="50"/>
      <c r="E10" s="42"/>
    </row>
    <row r="11" spans="1:7" ht="18.75" customHeight="1">
      <c r="A11" s="68" t="s">
        <v>9</v>
      </c>
      <c r="B11" s="68"/>
      <c r="C11" s="68"/>
      <c r="D11" s="57"/>
      <c r="E11" s="57"/>
      <c r="F11" s="38"/>
    </row>
    <row r="12" spans="1:7" ht="15" customHeight="1">
      <c r="A12" s="59" t="s">
        <v>6</v>
      </c>
      <c r="B12" s="59" t="s">
        <v>1</v>
      </c>
      <c r="C12" s="60" t="s">
        <v>11</v>
      </c>
      <c r="D12" s="11"/>
      <c r="E12" s="11"/>
    </row>
    <row r="13" spans="1:7" ht="42" customHeight="1">
      <c r="A13" s="43" t="s">
        <v>19</v>
      </c>
      <c r="B13" s="44" t="s">
        <v>20</v>
      </c>
      <c r="C13" s="45">
        <v>1</v>
      </c>
      <c r="D13" s="35"/>
      <c r="E13" s="35"/>
    </row>
    <row r="14" spans="1:7" ht="19.5" customHeight="1">
      <c r="A14" s="68" t="s">
        <v>10</v>
      </c>
      <c r="B14" s="68"/>
      <c r="C14" s="68"/>
      <c r="D14" s="58"/>
      <c r="E14" s="58"/>
      <c r="G14" s="56"/>
    </row>
    <row r="15" spans="1:7">
      <c r="A15" s="59" t="s">
        <v>24</v>
      </c>
      <c r="B15" s="59" t="s">
        <v>23</v>
      </c>
      <c r="C15" s="60" t="s">
        <v>11</v>
      </c>
      <c r="D15" s="10"/>
      <c r="E15" s="10"/>
    </row>
    <row r="16" spans="1:7" ht="72" customHeight="1">
      <c r="A16" s="46" t="s">
        <v>40</v>
      </c>
      <c r="B16" s="53" t="s">
        <v>41</v>
      </c>
      <c r="C16" s="45">
        <v>5</v>
      </c>
      <c r="D16" s="10"/>
      <c r="E16" s="10"/>
    </row>
    <row r="17" spans="1:5" ht="7.5" customHeight="1" thickBot="1">
      <c r="A17" s="8"/>
      <c r="B17" s="14"/>
      <c r="C17" s="35"/>
      <c r="D17" s="34"/>
      <c r="E17" s="10"/>
    </row>
    <row r="18" spans="1:5" ht="18" customHeight="1" thickBot="1">
      <c r="A18" s="65" t="s">
        <v>44</v>
      </c>
      <c r="B18" s="66"/>
      <c r="C18" s="66"/>
      <c r="D18" s="67"/>
      <c r="E18" s="55">
        <f>SUM(FORMULÁRIO!C13+C16+'CALCULO TOTAL'!B18)</f>
        <v>6</v>
      </c>
    </row>
    <row r="19" spans="1:5" ht="15" customHeight="1">
      <c r="A19" s="61" t="s">
        <v>45</v>
      </c>
      <c r="B19" s="61"/>
      <c r="C19" s="10"/>
      <c r="D19" s="10"/>
      <c r="E19" s="10"/>
    </row>
    <row r="21" spans="1:5">
      <c r="A21" s="48" t="s">
        <v>27</v>
      </c>
      <c r="B21" s="49" t="s">
        <v>28</v>
      </c>
      <c r="C21" s="54" t="s">
        <v>37</v>
      </c>
    </row>
    <row r="22" spans="1:5" ht="14.25" customHeight="1">
      <c r="A22" s="47" t="s">
        <v>42</v>
      </c>
      <c r="B22" s="47" t="s">
        <v>43</v>
      </c>
    </row>
  </sheetData>
  <sheetProtection password="E8FD" sheet="1" objects="1" scenarios="1" selectLockedCells="1"/>
  <mergeCells count="12">
    <mergeCell ref="A19:B19"/>
    <mergeCell ref="A1:E1"/>
    <mergeCell ref="A18:D18"/>
    <mergeCell ref="A11:C11"/>
    <mergeCell ref="A14:C14"/>
    <mergeCell ref="C2:E2"/>
    <mergeCell ref="C3:E3"/>
    <mergeCell ref="A4:E4"/>
    <mergeCell ref="A5:E5"/>
    <mergeCell ref="A8:E8"/>
    <mergeCell ref="B10:C10"/>
    <mergeCell ref="B9:C9"/>
  </mergeCells>
  <printOptions horizontalCentered="1" verticalCentered="1"/>
  <pageMargins left="0.51181102362204722" right="0.51181102362204722" top="0.78740157480314965" bottom="0.78740157480314965" header="0.31496062992125984" footer="0.31496062992125984"/>
  <pageSetup paperSize="9" orientation="landscape" verticalDpi="4" r:id="rId1"/>
  <headerFooter>
    <oddHeader>&amp;L&amp;"-,Negrito"&amp;10&amp;K03-018UNIVERSIDADE DE PERNAMBUCOPRÓ-REITORIA DE DESENVOLVIMENTO DE PESSOAS&amp;R&amp;G</oddHeader>
  </headerFooter>
  <legacyDrawingHF r:id="rId2"/>
</worksheet>
</file>

<file path=xl/worksheets/sheet2.xml><?xml version="1.0" encoding="utf-8"?>
<worksheet xmlns="http://schemas.openxmlformats.org/spreadsheetml/2006/main" xmlns:r="http://schemas.openxmlformats.org/officeDocument/2006/relationships">
  <dimension ref="A1:F18"/>
  <sheetViews>
    <sheetView view="pageLayout" topLeftCell="A4" zoomScale="80" zoomScalePageLayoutView="80" workbookViewId="0">
      <selection activeCell="D13" sqref="D13"/>
    </sheetView>
  </sheetViews>
  <sheetFormatPr defaultRowHeight="15"/>
  <cols>
    <col min="1" max="1" width="43.42578125" style="7" customWidth="1"/>
    <col min="2" max="2" width="58.7109375" style="6" customWidth="1"/>
    <col min="3" max="3" width="10.7109375" style="10" customWidth="1"/>
    <col min="4" max="4" width="10.28515625" style="10" customWidth="1"/>
    <col min="5" max="5" width="11.28515625" style="10" customWidth="1"/>
    <col min="6" max="16384" width="9.140625" style="2"/>
  </cols>
  <sheetData>
    <row r="1" spans="1:6">
      <c r="A1" s="80" t="s">
        <v>8</v>
      </c>
      <c r="B1" s="80"/>
      <c r="C1" s="80"/>
      <c r="D1" s="80"/>
      <c r="E1" s="80"/>
    </row>
    <row r="2" spans="1:6" ht="13.5" customHeight="1">
      <c r="A2" s="16" t="s">
        <v>5</v>
      </c>
      <c r="B2" s="17" t="s">
        <v>12</v>
      </c>
      <c r="C2" s="81"/>
      <c r="D2" s="81"/>
      <c r="E2" s="81"/>
    </row>
    <row r="3" spans="1:6" ht="15" customHeight="1">
      <c r="A3" s="18" t="s">
        <v>3</v>
      </c>
      <c r="B3" s="17" t="s">
        <v>4</v>
      </c>
      <c r="C3" s="81"/>
      <c r="D3" s="81"/>
      <c r="E3" s="81"/>
    </row>
    <row r="4" spans="1:6" ht="15.75" thickBot="1">
      <c r="A4" s="71" t="s">
        <v>2</v>
      </c>
      <c r="B4" s="71"/>
      <c r="C4" s="71"/>
      <c r="D4" s="71"/>
      <c r="E4" s="71"/>
    </row>
    <row r="5" spans="1:6" s="5" customFormat="1" ht="19.5" customHeight="1" thickBot="1">
      <c r="A5" s="82" t="s">
        <v>7</v>
      </c>
      <c r="B5" s="83"/>
      <c r="C5" s="83"/>
      <c r="D5" s="83"/>
      <c r="E5" s="84"/>
    </row>
    <row r="6" spans="1:6" ht="15.75" thickBot="1">
      <c r="A6" s="21" t="s">
        <v>6</v>
      </c>
      <c r="B6" s="22" t="s">
        <v>1</v>
      </c>
      <c r="C6" s="23" t="s">
        <v>0</v>
      </c>
      <c r="D6" s="23" t="s">
        <v>17</v>
      </c>
      <c r="E6" s="24" t="s">
        <v>18</v>
      </c>
    </row>
    <row r="7" spans="1:6" ht="56.25" customHeight="1" thickBot="1">
      <c r="A7" s="27" t="s">
        <v>13</v>
      </c>
      <c r="B7" s="19" t="s">
        <v>14</v>
      </c>
      <c r="C7" s="1"/>
      <c r="D7" s="32">
        <f>IF(FORMULÁRIO!D7&gt;0,1,0)</f>
        <v>0</v>
      </c>
      <c r="E7" s="32">
        <f>IF(FORMULÁRIO!E7&gt;0,2,0)</f>
        <v>0</v>
      </c>
    </row>
    <row r="8" spans="1:6" ht="6" customHeight="1" thickBot="1">
      <c r="A8" s="85"/>
      <c r="B8" s="85"/>
      <c r="C8" s="85"/>
      <c r="D8" s="85"/>
      <c r="E8" s="85"/>
    </row>
    <row r="9" spans="1:6">
      <c r="A9" s="21" t="s">
        <v>6</v>
      </c>
      <c r="B9" s="22" t="s">
        <v>1</v>
      </c>
      <c r="C9" s="23"/>
      <c r="D9" s="23" t="s">
        <v>29</v>
      </c>
      <c r="E9" s="24" t="s">
        <v>30</v>
      </c>
    </row>
    <row r="10" spans="1:6" ht="45.75" customHeight="1" thickBot="1">
      <c r="A10" s="20" t="s">
        <v>15</v>
      </c>
      <c r="B10" s="25" t="s">
        <v>16</v>
      </c>
      <c r="C10" s="1"/>
      <c r="D10" s="33">
        <f>IF(FORMULÁRIO!D10=0,0,0)</f>
        <v>0</v>
      </c>
      <c r="E10" s="33">
        <f>IF(FORMULÁRIO!E10&gt;0,2,0)</f>
        <v>0</v>
      </c>
    </row>
    <row r="11" spans="1:6" ht="18.75" customHeight="1" thickBot="1">
      <c r="A11" s="78" t="s">
        <v>9</v>
      </c>
      <c r="B11" s="78"/>
      <c r="C11" s="78"/>
      <c r="D11" s="78"/>
      <c r="E11" s="78"/>
      <c r="F11" s="3"/>
    </row>
    <row r="12" spans="1:6" ht="15" customHeight="1">
      <c r="A12" s="21" t="s">
        <v>6</v>
      </c>
      <c r="B12" s="22" t="s">
        <v>1</v>
      </c>
      <c r="C12" s="24" t="s">
        <v>11</v>
      </c>
      <c r="D12" s="11"/>
      <c r="E12" s="11"/>
    </row>
    <row r="13" spans="1:6" ht="42" customHeight="1" thickBot="1">
      <c r="A13" s="28" t="s">
        <v>19</v>
      </c>
      <c r="B13" s="25" t="s">
        <v>20</v>
      </c>
      <c r="C13" s="15"/>
      <c r="D13" s="12"/>
      <c r="E13" s="12"/>
    </row>
    <row r="14" spans="1:6" ht="19.5" customHeight="1" thickBot="1">
      <c r="A14" s="79" t="s">
        <v>10</v>
      </c>
      <c r="B14" s="79"/>
      <c r="C14" s="79"/>
      <c r="D14" s="79"/>
      <c r="E14" s="79"/>
    </row>
    <row r="15" spans="1:6">
      <c r="A15" s="21" t="s">
        <v>24</v>
      </c>
      <c r="B15" s="22" t="s">
        <v>23</v>
      </c>
      <c r="C15" s="24" t="s">
        <v>11</v>
      </c>
    </row>
    <row r="16" spans="1:6" ht="58.5" customHeight="1" thickBot="1">
      <c r="A16" s="29" t="s">
        <v>21</v>
      </c>
      <c r="B16" s="26" t="s">
        <v>22</v>
      </c>
      <c r="C16" s="15"/>
    </row>
    <row r="17" spans="1:4" ht="7.5" customHeight="1">
      <c r="A17" s="8"/>
      <c r="B17" s="14"/>
      <c r="C17" s="13"/>
      <c r="D17" s="9"/>
    </row>
    <row r="18" spans="1:4" ht="14.25" customHeight="1">
      <c r="A18" s="30" t="s">
        <v>25</v>
      </c>
      <c r="B18" s="31">
        <f>SUM(D7:E7,D10:E10)</f>
        <v>0</v>
      </c>
      <c r="D18" s="4"/>
    </row>
  </sheetData>
  <sheetProtection sheet="1" objects="1" scenarios="1" selectLockedCells="1"/>
  <mergeCells count="8">
    <mergeCell ref="A11:E11"/>
    <mergeCell ref="A14:E14"/>
    <mergeCell ref="A1:E1"/>
    <mergeCell ref="C2:E2"/>
    <mergeCell ref="C3:E3"/>
    <mergeCell ref="A4:E4"/>
    <mergeCell ref="A5:E5"/>
    <mergeCell ref="A8:E8"/>
  </mergeCells>
  <printOptions horizontalCentered="1" verticalCentered="1"/>
  <pageMargins left="0.51181102362204722" right="0.51181102362204722" top="0.78740157480314965" bottom="0.78740157480314965" header="0.31496062992125984" footer="0.31496062992125984"/>
  <pageSetup paperSize="9" orientation="landscape" verticalDpi="4"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FORMULÁRIO</vt:lpstr>
      <vt:lpstr>CALCULO TOTAL</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02454372401</dc:creator>
  <cp:lastModifiedBy>Admin</cp:lastModifiedBy>
  <cp:lastPrinted>2018-02-01T10:28:19Z</cp:lastPrinted>
  <dcterms:created xsi:type="dcterms:W3CDTF">2014-09-10T12:10:23Z</dcterms:created>
  <dcterms:modified xsi:type="dcterms:W3CDTF">2021-06-22T11:27:20Z</dcterms:modified>
</cp:coreProperties>
</file>