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M:\PRODEP\DIV. DESENV. AVALIAÇÃO - DDA\AD_MÉDICOS\2019\INSTRUMENTOS INFORMATIVOS\"/>
    </mc:Choice>
  </mc:AlternateContent>
  <xr:revisionPtr revIDLastSave="0" documentId="13_ncr:1_{BC977CB1-E4D5-47E2-8E33-86BB2548C078}" xr6:coauthVersionLast="43" xr6:coauthVersionMax="43" xr10:uidLastSave="{00000000-0000-0000-0000-000000000000}"/>
  <bookViews>
    <workbookView xWindow="-120" yWindow="-120" windowWidth="24240" windowHeight="13140" xr2:uid="{00000000-000D-0000-FFFF-FFFF00000000}"/>
  </bookViews>
  <sheets>
    <sheet name="FORMULÁRIO" sheetId="1" r:id="rId1"/>
    <sheet name="CALCULO TOTAL" sheetId="4" state="hidden"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l="1"/>
  <c r="D7" i="4"/>
  <c r="D10" i="4"/>
  <c r="E10" i="4" l="1"/>
  <c r="B18" i="4"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<sst xmlns="http://schemas.openxmlformats.org/spreadsheetml/2006/main" count="72" uniqueCount="47">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</sst>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tabSelected="1" view="pageLayout" topLeftCell="A2" workbookViewId="0">
      <selection activeCell="B3" sqref="B3"/>
    </sheetView>
  </sheetViews>
  <sheetFormatPr defaultRowHeight="15" x14ac:dyDescent="0.2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x14ac:dyDescent="0.25">
      <c r="A1" s="62" t="s">
        <v>46</v>
      </c>
      <c r="B1" s="63"/>
      <c r="C1" s="63"/>
      <c r="D1" s="63"/>
      <c r="E1" s="64"/>
    </row>
    <row r="2" spans="1:7" ht="20.25" customHeight="1" x14ac:dyDescent="0.25">
      <c r="A2" s="51" t="s">
        <v>5</v>
      </c>
      <c r="B2" s="52" t="s">
        <v>12</v>
      </c>
      <c r="C2" s="69"/>
      <c r="D2" s="69"/>
      <c r="E2" s="70"/>
    </row>
    <row r="3" spans="1:7" ht="23.25" customHeight="1" x14ac:dyDescent="0.25">
      <c r="A3" s="51" t="s">
        <v>39</v>
      </c>
      <c r="B3" s="52" t="s">
        <v>4</v>
      </c>
      <c r="C3" s="69"/>
      <c r="D3" s="69"/>
      <c r="E3" s="70"/>
    </row>
    <row r="4" spans="1:7" x14ac:dyDescent="0.25">
      <c r="A4" s="71" t="s">
        <v>26</v>
      </c>
      <c r="B4" s="71"/>
      <c r="C4" s="71"/>
      <c r="D4" s="71"/>
      <c r="E4" s="71"/>
    </row>
    <row r="5" spans="1:7" s="37" customFormat="1" ht="19.5" customHeight="1" x14ac:dyDescent="0.25">
      <c r="A5" s="72" t="s">
        <v>38</v>
      </c>
      <c r="B5" s="72"/>
      <c r="C5" s="72"/>
      <c r="D5" s="72"/>
      <c r="E5" s="72"/>
    </row>
    <row r="6" spans="1:7" x14ac:dyDescent="0.25">
      <c r="A6" s="59" t="s">
        <v>6</v>
      </c>
      <c r="B6" s="59" t="s">
        <v>1</v>
      </c>
      <c r="C6" s="60" t="s">
        <v>0</v>
      </c>
      <c r="D6" s="60" t="s">
        <v>33</v>
      </c>
      <c r="E6" s="60" t="s">
        <v>34</v>
      </c>
    </row>
    <row r="7" spans="1:7" ht="56.25" customHeight="1" x14ac:dyDescent="0.25">
      <c r="A7" s="44" t="s">
        <v>13</v>
      </c>
      <c r="B7" s="44" t="s">
        <v>36</v>
      </c>
      <c r="C7" s="42"/>
      <c r="D7" s="42"/>
      <c r="E7" s="42"/>
    </row>
    <row r="8" spans="1:7" ht="3.75" customHeight="1" x14ac:dyDescent="0.25">
      <c r="A8" s="73"/>
      <c r="B8" s="73"/>
      <c r="C8" s="73"/>
      <c r="D8" s="73"/>
      <c r="E8" s="73"/>
    </row>
    <row r="9" spans="1:7" x14ac:dyDescent="0.25">
      <c r="A9" s="59" t="s">
        <v>6</v>
      </c>
      <c r="B9" s="76" t="s">
        <v>1</v>
      </c>
      <c r="C9" s="77"/>
      <c r="D9" s="60" t="s">
        <v>0</v>
      </c>
      <c r="E9" s="60" t="s">
        <v>35</v>
      </c>
    </row>
    <row r="10" spans="1:7" ht="45.75" customHeight="1" x14ac:dyDescent="0.25">
      <c r="A10" s="44" t="s">
        <v>32</v>
      </c>
      <c r="B10" s="74" t="s">
        <v>31</v>
      </c>
      <c r="C10" s="75"/>
      <c r="D10" s="50"/>
      <c r="E10" s="42"/>
    </row>
    <row r="11" spans="1:7" ht="18.75" customHeight="1" x14ac:dyDescent="0.25">
      <c r="A11" s="68" t="s">
        <v>9</v>
      </c>
      <c r="B11" s="68"/>
      <c r="C11" s="68"/>
      <c r="D11" s="57"/>
      <c r="E11" s="57"/>
      <c r="F11" s="38"/>
    </row>
    <row r="12" spans="1:7" ht="15" customHeight="1" x14ac:dyDescent="0.25">
      <c r="A12" s="59" t="s">
        <v>6</v>
      </c>
      <c r="B12" s="59" t="s">
        <v>1</v>
      </c>
      <c r="C12" s="60" t="s">
        <v>11</v>
      </c>
      <c r="D12" s="11"/>
      <c r="E12" s="11"/>
    </row>
    <row r="13" spans="1:7" ht="42" customHeight="1" x14ac:dyDescent="0.25">
      <c r="A13" s="43" t="s">
        <v>19</v>
      </c>
      <c r="B13" s="44" t="s">
        <v>20</v>
      </c>
      <c r="C13" s="45">
        <v>1</v>
      </c>
      <c r="D13" s="35"/>
      <c r="E13" s="35"/>
    </row>
    <row r="14" spans="1:7" ht="19.5" customHeight="1" x14ac:dyDescent="0.25">
      <c r="A14" s="68" t="s">
        <v>10</v>
      </c>
      <c r="B14" s="68"/>
      <c r="C14" s="68"/>
      <c r="D14" s="58"/>
      <c r="E14" s="58"/>
      <c r="G14" s="56"/>
    </row>
    <row r="15" spans="1:7" x14ac:dyDescent="0.25">
      <c r="A15" s="59" t="s">
        <v>24</v>
      </c>
      <c r="B15" s="59" t="s">
        <v>23</v>
      </c>
      <c r="C15" s="60" t="s">
        <v>11</v>
      </c>
      <c r="D15" s="10"/>
      <c r="E15" s="10"/>
    </row>
    <row r="16" spans="1:7" ht="72" customHeight="1" x14ac:dyDescent="0.25">
      <c r="A16" s="46" t="s">
        <v>40</v>
      </c>
      <c r="B16" s="53" t="s">
        <v>41</v>
      </c>
      <c r="C16" s="45">
        <v>5</v>
      </c>
      <c r="D16" s="10"/>
      <c r="E16" s="10"/>
    </row>
    <row r="17" spans="1:5" ht="7.5" customHeight="1" thickBot="1" x14ac:dyDescent="0.3">
      <c r="A17" s="8"/>
      <c r="B17" s="14"/>
      <c r="C17" s="35"/>
      <c r="D17" s="34"/>
      <c r="E17" s="10"/>
    </row>
    <row r="18" spans="1:5" ht="18" customHeight="1" thickBot="1" x14ac:dyDescent="0.3">
      <c r="A18" s="65" t="s">
        <v>44</v>
      </c>
      <c r="B18" s="66"/>
      <c r="C18" s="66"/>
      <c r="D18" s="67"/>
      <c r="E18" s="55">
        <f>SUM(FORMULÁRIO!C13+C16+'CALCULO TOTAL'!B18)</f>
        <v>6</v>
      </c>
    </row>
    <row r="19" spans="1:5" ht="15" customHeight="1" x14ac:dyDescent="0.25">
      <c r="A19" s="61" t="s">
        <v>45</v>
      </c>
      <c r="B19" s="61"/>
      <c r="C19" s="10"/>
      <c r="D19" s="10"/>
      <c r="E19" s="10"/>
    </row>
    <row r="21" spans="1:5" x14ac:dyDescent="0.25">
      <c r="A21" s="48" t="s">
        <v>27</v>
      </c>
      <c r="B21" s="49" t="s">
        <v>28</v>
      </c>
      <c r="C21" s="54" t="s">
        <v>37</v>
      </c>
    </row>
    <row r="22" spans="1:5" ht="14.25" customHeight="1" x14ac:dyDescent="0.25">
      <c r="A22" s="47" t="s">
        <v>42</v>
      </c>
      <c r="B22" s="47" t="s">
        <v>43</v>
      </c>
    </row>
  </sheetData>
  <sheetProtection algorithmName="SHA-512" hashValue="u5zrId0vu1Tj9xhkPiqknQnj8XfIRabKDVkKiWHvy+wrQPBl/ABccseI4Lna3PasrWwH6x0EoZnKA1/gSaIJYw==" saltValue="EMOBeNTM0rChkf41YxVrzg==" spinCount="100000"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&amp;L&amp;"-,Negrito"&amp;10&amp;K03-018UNIVERSIDADE DE PERNAMBUCO
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view="pageLayout" topLeftCell="A4" zoomScale="80" zoomScalePageLayoutView="80" workbookViewId="0">
      <selection activeCell="D13" sqref="D13"/>
    </sheetView>
  </sheetViews>
  <sheetFormatPr defaultRowHeight="15" x14ac:dyDescent="0.2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x14ac:dyDescent="0.25">
      <c r="A1" s="80" t="s">
        <v>8</v>
      </c>
      <c r="B1" s="80"/>
      <c r="C1" s="80"/>
      <c r="D1" s="80"/>
      <c r="E1" s="80"/>
    </row>
    <row r="2" spans="1:6" ht="13.5" customHeight="1" x14ac:dyDescent="0.25">
      <c r="A2" s="16" t="s">
        <v>5</v>
      </c>
      <c r="B2" s="17" t="s">
        <v>12</v>
      </c>
      <c r="C2" s="81"/>
      <c r="D2" s="81"/>
      <c r="E2" s="81"/>
    </row>
    <row r="3" spans="1:6" ht="15" customHeight="1" x14ac:dyDescent="0.25">
      <c r="A3" s="18" t="s">
        <v>3</v>
      </c>
      <c r="B3" s="17" t="s">
        <v>4</v>
      </c>
      <c r="C3" s="81"/>
      <c r="D3" s="81"/>
      <c r="E3" s="81"/>
    </row>
    <row r="4" spans="1:6" ht="15.75" thickBot="1" x14ac:dyDescent="0.3">
      <c r="A4" s="71" t="s">
        <v>2</v>
      </c>
      <c r="B4" s="71"/>
      <c r="C4" s="71"/>
      <c r="D4" s="71"/>
      <c r="E4" s="71"/>
    </row>
    <row r="5" spans="1:6" s="5" customFormat="1" ht="19.5" customHeight="1" thickBot="1" x14ac:dyDescent="0.3">
      <c r="A5" s="82" t="s">
        <v>7</v>
      </c>
      <c r="B5" s="83"/>
      <c r="C5" s="83"/>
      <c r="D5" s="83"/>
      <c r="E5" s="84"/>
    </row>
    <row r="6" spans="1:6" ht="15.75" thickBot="1" x14ac:dyDescent="0.3">
      <c r="A6" s="21" t="s">
        <v>6</v>
      </c>
      <c r="B6" s="22" t="s">
        <v>1</v>
      </c>
      <c r="C6" s="23" t="s">
        <v>0</v>
      </c>
      <c r="D6" s="23" t="s">
        <v>17</v>
      </c>
      <c r="E6" s="24" t="s">
        <v>18</v>
      </c>
    </row>
    <row r="7" spans="1:6" ht="56.25" customHeight="1" thickBot="1" x14ac:dyDescent="0.3">
      <c r="A7" s="27" t="s">
        <v>13</v>
      </c>
      <c r="B7" s="19" t="s">
        <v>14</v>
      </c>
      <c r="C7" s="1"/>
      <c r="D7" s="32">
        <f>IF(FORMULÁRIO!D7&gt;0,1,0)</f>
        <v>0</v>
      </c>
      <c r="E7" s="32">
        <f>IF(FORMULÁRIO!E7&gt;0,2,0)</f>
        <v>0</v>
      </c>
    </row>
    <row r="8" spans="1:6" ht="6" customHeight="1" thickBot="1" x14ac:dyDescent="0.3">
      <c r="A8" s="85"/>
      <c r="B8" s="85"/>
      <c r="C8" s="85"/>
      <c r="D8" s="85"/>
      <c r="E8" s="85"/>
    </row>
    <row r="9" spans="1:6" x14ac:dyDescent="0.25">
      <c r="A9" s="21" t="s">
        <v>6</v>
      </c>
      <c r="B9" s="22" t="s">
        <v>1</v>
      </c>
      <c r="C9" s="23"/>
      <c r="D9" s="23" t="s">
        <v>29</v>
      </c>
      <c r="E9" s="24" t="s">
        <v>30</v>
      </c>
    </row>
    <row r="10" spans="1:6" ht="45.75" customHeight="1" thickBot="1" x14ac:dyDescent="0.3">
      <c r="A10" s="20" t="s">
        <v>15</v>
      </c>
      <c r="B10" s="25" t="s">
        <v>16</v>
      </c>
      <c r="C10" s="1"/>
      <c r="D10" s="33">
        <f>IF(FORMULÁRIO!D10=0,0,0)</f>
        <v>0</v>
      </c>
      <c r="E10" s="33">
        <f>IF(FORMULÁRIO!E10&gt;0,2,0)</f>
        <v>0</v>
      </c>
    </row>
    <row r="11" spans="1:6" ht="18.75" customHeight="1" thickBot="1" x14ac:dyDescent="0.3">
      <c r="A11" s="78" t="s">
        <v>9</v>
      </c>
      <c r="B11" s="78"/>
      <c r="C11" s="78"/>
      <c r="D11" s="78"/>
      <c r="E11" s="78"/>
      <c r="F11" s="3"/>
    </row>
    <row r="12" spans="1:6" ht="15" customHeight="1" x14ac:dyDescent="0.25">
      <c r="A12" s="21" t="s">
        <v>6</v>
      </c>
      <c r="B12" s="22" t="s">
        <v>1</v>
      </c>
      <c r="C12" s="24" t="s">
        <v>11</v>
      </c>
      <c r="D12" s="11"/>
      <c r="E12" s="11"/>
    </row>
    <row r="13" spans="1:6" ht="42" customHeight="1" thickBot="1" x14ac:dyDescent="0.3">
      <c r="A13" s="28" t="s">
        <v>19</v>
      </c>
      <c r="B13" s="25" t="s">
        <v>20</v>
      </c>
      <c r="C13" s="15"/>
      <c r="D13" s="12"/>
      <c r="E13" s="12"/>
    </row>
    <row r="14" spans="1:6" ht="19.5" customHeight="1" thickBot="1" x14ac:dyDescent="0.3">
      <c r="A14" s="79" t="s">
        <v>10</v>
      </c>
      <c r="B14" s="79"/>
      <c r="C14" s="79"/>
      <c r="D14" s="79"/>
      <c r="E14" s="79"/>
    </row>
    <row r="15" spans="1:6" x14ac:dyDescent="0.25">
      <c r="A15" s="21" t="s">
        <v>24</v>
      </c>
      <c r="B15" s="22" t="s">
        <v>23</v>
      </c>
      <c r="C15" s="24" t="s">
        <v>11</v>
      </c>
    </row>
    <row r="16" spans="1:6" ht="58.5" customHeight="1" thickBot="1" x14ac:dyDescent="0.3">
      <c r="A16" s="29" t="s">
        <v>21</v>
      </c>
      <c r="B16" s="26" t="s">
        <v>22</v>
      </c>
      <c r="C16" s="15"/>
    </row>
    <row r="17" spans="1:4" ht="7.5" customHeight="1" x14ac:dyDescent="0.25">
      <c r="A17" s="8"/>
      <c r="B17" s="14"/>
      <c r="C17" s="13"/>
      <c r="D17" s="9"/>
    </row>
    <row r="18" spans="1:4" ht="14.25" customHeight="1" x14ac:dyDescent="0.25">
      <c r="A18" s="30" t="s">
        <v>25</v>
      </c>
      <c r="B18" s="31">
        <f>SUM(D7:E7,D10:E10)</f>
        <v>0</v>
      </c>
      <c r="D18" s="4"/>
    </row>
  </sheetData>
  <sheetProtection algorithmName="SHA-512" hashValue="BS6aHxRPMgUdh+L4M5MYYpQTPxUZ3S0OCc1szuKDsC9iAd5XoqjpN1WanAMswpZ1JErHqMKjuV6Upsvonopdog==" saltValue="d6c9vq1Na5vksQS/ygSM8g==" spinCount="100000"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2018-02-01T10:28:19Z</cp:lastPrinted>
  <dcterms:created xsi:type="dcterms:W3CDTF">2014-09-10T12:10:23Z</dcterms:created>
  <dcterms:modified xsi:type="dcterms:W3CDTF">2019-07-09T13:13:29Z</dcterms:modified>
</cp:coreProperties>
</file>